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0" windowWidth="22980" windowHeight="9795"/>
  </bookViews>
  <sheets>
    <sheet name="Tariffs" sheetId="1" r:id="rId1"/>
    <sheet name="Drycore" sheetId="2" r:id="rId2"/>
    <sheet name="Sheet3" sheetId="3" r:id="rId3"/>
  </sheets>
  <externalReferences>
    <externalReference r:id="rId4"/>
    <externalReference r:id="rId5"/>
    <externalReference r:id="rId6"/>
    <externalReference r:id="rId7"/>
    <externalReference r:id="rId8"/>
  </externalReferences>
  <definedNames>
    <definedName name="BI_LDCLIST">#REF!</definedName>
    <definedName name="BridgeYear">'[1]LDC Info'!$E$26</definedName>
    <definedName name="CNPI_SA">'[2]2016 List'!$C$2:$C$4</definedName>
    <definedName name="contactf">#REF!</definedName>
    <definedName name="COS_RES_CUSTOMERS">#REF!</definedName>
    <definedName name="COS_RES_KWH">#REF!</definedName>
    <definedName name="CustomerAdministration">[2]lists!$Z$1:$Z$36</definedName>
    <definedName name="DRC">'[2]3. Regulatory Charges'!$D$29</definedName>
    <definedName name="EBNUMBER">'[1]LDC Info'!$E$16</definedName>
    <definedName name="Entegrus_SA">'[2]2016 List'!$C$6:$C$8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'[1]LDC Info'!$AA$3:$AA$98</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'[2]3. Regulatory Charges'!$D$24</definedName>
    <definedName name="NonPayment">[2]lists!$AA$1:$AA$71</definedName>
    <definedName name="OffPeak">'[2]3. Regulatory Charges'!$D$23</definedName>
    <definedName name="OnPeak">'[2]3. Regulatory Charges'!$D$25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Tariffs!$A$1:$D$478</definedName>
    <definedName name="print_end">#REF!</definedName>
    <definedName name="_xlnm.Print_Titles" localSheetId="0">Tariffs!$1:$6</definedName>
    <definedName name="Rate_Class">[2]lists!#REF!</definedName>
    <definedName name="ratebase">#REF!</definedName>
    <definedName name="ratedescription">[4]hidden1!$D$1:$D$122</definedName>
    <definedName name="RebaseYear">'[1]LDC Info'!$E$28</definedName>
    <definedName name="SALBENF">#REF!</definedName>
    <definedName name="salreg">#REF!</definedName>
    <definedName name="SALREGF">#REF!</definedName>
    <definedName name="StartEnd">[2]Database!#REF!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45621"/>
</workbook>
</file>

<file path=xl/calcChain.xml><?xml version="1.0" encoding="utf-8"?>
<calcChain xmlns="http://schemas.openxmlformats.org/spreadsheetml/2006/main">
  <c r="A6" i="1" l="1"/>
</calcChain>
</file>

<file path=xl/sharedStrings.xml><?xml version="1.0" encoding="utf-8"?>
<sst xmlns="http://schemas.openxmlformats.org/spreadsheetml/2006/main" count="547" uniqueCount="218">
  <si>
    <t>RESIDENTIAL SERVICE CLASSIFICATION</t>
  </si>
  <si>
    <t>LARGE USE SERVICE CLASSIFICATION</t>
  </si>
  <si>
    <t>UNMETERED SCATTERED LOAD SERVICE CLASSIFICATION</t>
  </si>
  <si>
    <t>STANDBY POWER SERVICE CLASSIFICATION</t>
  </si>
  <si>
    <t>SENTINEL LIGHTING SERVICE CLASSIFICATION</t>
  </si>
  <si>
    <t>STREET LIGHTING SERVICE CLASSIFICATION</t>
  </si>
  <si>
    <t>MICRO-FIT AND MICRO-NET-METERING SERVICE CLASSIFICATION</t>
  </si>
  <si>
    <t>Hydro Ottawa Limited</t>
  </si>
  <si>
    <t>TARIFF OF RATES AND CHARGES</t>
  </si>
  <si>
    <t>Effective and Implementation Date January 1, 2018</t>
  </si>
  <si>
    <t>This schedule supersedes and replaces all previously</t>
  </si>
  <si>
    <t>approved schedules of Rates, Charges and Loss Factors</t>
  </si>
  <si>
    <t>This classification includes accounts taking electricity at 120/240 volts single phase where the electricity is used exclusively in a separately metered living accommodation. Customers shall be residing in single-dwelling units that consist of a detached house or one unit of a semi-detached, duplex, triple or quadruplex house, with a residential zoning. Separately metered dwellings within a town house complex or apartment building also qualify as residential customers.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</si>
  <si>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</si>
  <si>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</si>
  <si>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</si>
  <si>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</si>
  <si>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</si>
  <si>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</si>
  <si>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t>
  </si>
  <si>
    <t>$</t>
  </si>
  <si>
    <t>Rate Rider for Smart Metering Entity Charge - effective until October 31, 2018</t>
  </si>
  <si>
    <t>Distribution Volumetric Rate</t>
  </si>
  <si>
    <t>$/kWh</t>
  </si>
  <si>
    <t>Low Voltage Service Rate</t>
  </si>
  <si>
    <t>Rate Rider for Disposition of Global Adjustment Account (2018) - effective until December 31, 2018 - Applicable only for Non-RPP Customers</t>
  </si>
  <si>
    <t>Rate Rider for Group 1 DVA</t>
  </si>
  <si>
    <t>Rate Rider for Group 1 DVA - NON WMP</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</si>
  <si>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</si>
  <si>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</si>
  <si>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</si>
  <si>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</si>
  <si>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</si>
  <si>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Standard Supply Service - Administrative Charge (if applicable)</t>
  </si>
  <si>
    <t>ONTARIO ELECTRICITY SUPPORT PROGRAM RECIPIENTS</t>
  </si>
  <si>
    <t>In addition to the charges specified on page 1 of this tariff of rates and charges, the following credits are to be applied to eligible residential customers.</t>
  </si>
  <si>
    <t>The application of the credits is in accordance with the Distribution System Code (Section 9) and subsection 79.2 of the Ontario Energy Board Act, 1998.</t>
  </si>
  <si>
    <t>The application of these credits shall be in accordance with the Licence of the Distributor and any Code or Order of the Ontario Energy Board, and amendments thereto as approved by the Ontario Energy Board, which may be applicable to the administration of this schedule.</t>
  </si>
  <si>
    <t>In this class:</t>
  </si>
  <si>
    <t>“Aboriginal person” includes a person who is a First Nations person, a Métis person or an Inuit person;</t>
  </si>
  <si>
    <t>“account-holder”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t>
  </si>
  <si>
    <t>“electricity-intensive medical device” means an oxygen concentrator, a mechanical ventilator, or such other device as may be specified by the Ontario Energy Board;</t>
  </si>
  <si>
    <t>“household” means the account-holder and any other people living at the accountholder’s service address for at least six months in a year, including people other than the account-holder’s spouse, children or other relatives;</t>
  </si>
  <si>
    <t>“household income” means the combined annual after-tax income of all members of a household aged 16 or over.</t>
  </si>
  <si>
    <t>MONTHLY RATES AND CHARGES</t>
  </si>
  <si>
    <t xml:space="preserve">Class A </t>
  </si>
  <si>
    <t>(a) account-holders with a household income of $28,000 or less living in a household of one or two persons;</t>
  </si>
  <si>
    <t>(b) account-holders with a household income of between $28,001 and $39,000 living in a household of three persons;</t>
  </si>
  <si>
    <t xml:space="preserve">(c) account-holders with a household income of between $39,001 and $48,000 living in a household of five persons; </t>
  </si>
  <si>
    <t>(d) account-holders with a household income of between $48,001 and $52,000 living in a household of seven or more persons;</t>
  </si>
  <si>
    <t>but does not include account-holders in Class E.</t>
  </si>
  <si>
    <t>OESP Credit</t>
  </si>
  <si>
    <t>Class B</t>
  </si>
  <si>
    <t>(a) account-holders with a household income of $28,000 or less living in a household of three persons;</t>
  </si>
  <si>
    <t>(b) account-holders with a household income of between $28,001 and $39,000 living in a household of four persons;</t>
  </si>
  <si>
    <t xml:space="preserve">(c) account-holders with a household income of between $39,001 and $48,000 living in a household of six persons; </t>
  </si>
  <si>
    <t>but does not include account-holders in Class F.</t>
  </si>
  <si>
    <t>Class C</t>
  </si>
  <si>
    <t>(a) account-holders with a household income of $28,000 or less living in a household of four persons;</t>
  </si>
  <si>
    <t>(b) account-holders with a household income of between $28,001 and $39,000 living in a household of five persons;</t>
  </si>
  <si>
    <t xml:space="preserve">(c) account-holders with a household income of between $39,001 and $48,000 living in a household of seven or more persons; </t>
  </si>
  <si>
    <t>but does not include account-holders in Class G.</t>
  </si>
  <si>
    <t>Class D</t>
  </si>
  <si>
    <t>(a) account-holders with a household income of $28,000 or less living in a household of five persons; and
(b) account-holders with a household income of between $28,001 and $39,000 living in a household of six persons;
but does not include account-holders in Class H.</t>
  </si>
  <si>
    <t xml:space="preserve">Class E comprises account-holders with a household income and household size described under Class A </t>
  </si>
  <si>
    <t>who also meet any of the following conditions:</t>
  </si>
  <si>
    <t xml:space="preserve">(a) the dwelling to which the account relates is heated primarily by electricity; </t>
  </si>
  <si>
    <t xml:space="preserve">(b) the account-holder or any member of the account-holder’s household is an Aboriginal person; or </t>
  </si>
  <si>
    <t xml:space="preserve">(c) the account-holder or any member of the account-holder’s household regularly uses, for medical purposes, </t>
  </si>
  <si>
    <t>an electricity-intensive medical device at the dwelling to which the account relates.</t>
  </si>
  <si>
    <t xml:space="preserve">Class F </t>
  </si>
  <si>
    <t>(a) account-holders with a household income of $28,000 or less living in a household of six or more persons;</t>
  </si>
  <si>
    <t xml:space="preserve">(b) account-holders with a household income of between $28,001 and $39,000 living in a household of seven </t>
  </si>
  <si>
    <t>or more persons; or</t>
  </si>
  <si>
    <t xml:space="preserve">(c) account-holders with a household income and household size described under Class B who also meet any </t>
  </si>
  <si>
    <t>of the following conditions:</t>
  </si>
  <si>
    <t>i. the dwelling to which the account relates is heated primarily by electricity;</t>
  </si>
  <si>
    <t>ii. the account-holder or any member of the account-holder’s household is an Aboriginal person; or</t>
  </si>
  <si>
    <t xml:space="preserve">iii. the account-holder or any member of the account-holder’s household regularly uses, for medical purposes, </t>
  </si>
  <si>
    <t>Class G</t>
  </si>
  <si>
    <t>Class G comprises account-holders with a household income and household size described under Class C</t>
  </si>
  <si>
    <t>Class H</t>
  </si>
  <si>
    <t>Class H comprises account-holders with a household income and household size described under Class D</t>
  </si>
  <si>
    <t>Class I</t>
  </si>
  <si>
    <t xml:space="preserve">Class I comprises account-holders with a household income and household size described under </t>
  </si>
  <si>
    <t>paragraphs (a) or (b) of Class F who also meet any of the following conditions:</t>
  </si>
  <si>
    <t>GENERAL SERVICE LESS THAN 50 KW SERVICE CLASSIFICATION</t>
  </si>
  <si>
    <t>This classification refers to non residential accounts taking electricity at 750 volts or less whose monthly average peak demand is less than, or is forecast to be less than 50 kW. Class B consumers are defined in accordance with O. Reg. 429/04. Further servicing details are available in the distributor’s Conditions of Service.</t>
  </si>
  <si>
    <t>It should be noted that this schedule does not list any charges, assessments or credits that are required by law to be invoiced by a distributor and that are not subject to Board approval, such as the Global Adjustment and the HST.</t>
  </si>
  <si>
    <t>Rural or Remote Rate Protection Charge (RRRP)</t>
  </si>
  <si>
    <t>GENERAL SERVICE 50 TO 1,499 KW SERVICE CLASSIFICATION</t>
  </si>
  <si>
    <t>This classification refers to non residential accounts whose monthly average peak demand is equal to or greater than, or is forecast to be equal to or greater than, 50 kW but less than 1,500 kW. Class A and Class B consumers are defined in accordance with O. Reg. 429/04. Further servicing details are available in the distributor’s Conditions of Service.</t>
  </si>
  <si>
    <t xml:space="preserve">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
</t>
  </si>
  <si>
    <t>$/kW</t>
  </si>
  <si>
    <t>GENERAL SERVICE 1,500 TO 4,999 KW SERVICE CLASSIFICATION</t>
  </si>
  <si>
    <t>This classification refers to non residential accounts whose monthly average peak demand is equal to or greater than, or is forecast to be equal to or greater than, 1,500 kW but less than 5,000 kW. Class A and Class B consumers are defined in accordance with O. Reg. 429/04.  Further servicing details are available in the distributor’s Conditions of Service.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</si>
  <si>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Ontario Energy Board, or as specified herein.</t>
  </si>
  <si>
    <t>This classification refers to an account whose monthly average peak demand is equal to or greater than, or is forecast to be equal to or greater than 5,000 kW. Class A and Class B consumers are defined in accordance with O. Reg. 429/04. Further servicing details are available in the distributor’s Conditions of Service.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</si>
  <si>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Board, or as specified herein.</t>
  </si>
  <si>
    <t>This classification includes accounts taking electricity at 120/240 volts single phase whose monthly average peak demand is less than, or is forecast to be less than, 50 kW and the consumption is unmetered. These connections include cable TV power packs, bus shelters, telephone booths, traffic lights, railway crossings, etc. The customer will provide detailed manufacturer information/documentation with regard to electrical demand/consumption of the proposed unmetered load. Class B consumers are defined in accordance with O. Reg. 429/04. Qualification for this classification is at the discretion of Hydro Ottawa as defined in its Conditions of Service.</t>
  </si>
  <si>
    <t>Service Charge (per connection)</t>
  </si>
  <si>
    <t>This classification refers to an account that has Load Displacement Generation equal to or greater than 500 kW and requires the distributor to provide back-up service.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</si>
  <si>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</si>
  <si>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It should be noted that this schedule does not list any charges, assessments or credits that are required by law to be invoiced by a distributor and that are not subject to Ontario Energy Board approval, such asthe Global Adjustment and the HST.</t>
  </si>
  <si>
    <t>MONTHLY RATES AND CHARGES - Delivery Component - Approved on an Interim Basis</t>
  </si>
  <si>
    <t>General Service 50 TO 1,4999 kW customer</t>
  </si>
  <si>
    <t>General Service 1,500 TO 4,999 kW customer</t>
  </si>
  <si>
    <t>General Service Large User kW customer</t>
  </si>
  <si>
    <t>This classification refers to accounts that are an unmetered lighting load supplied to a sentinel light. Class B consumers are defined in accordance with O. Reg. 429/04. Further servicing details are available in the distributor’s Conditions of Service.</t>
  </si>
  <si>
    <t>This classification refers to an account for roadway lighting with a Municipality, Regional Municipality, Ministry of Transportation and private roadway lighting controlled by photocells. The consumption for these customers is based on the calculated connected load times the required lighting times established in the approved OEB street lighting load shape template. Class B consumers are defined in accordance with O. Reg. 429/04. Further servicing details are available in the distributor’s Conditions of Service.</t>
  </si>
  <si>
    <t>It should be noted that this schedule does not list any charges, assessements or credits that are required by law to be invoiced by a distributor and that are not subject to Ontario Energy Board approval, such as the Global Adjustment and the HST.</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</si>
  <si>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</si>
  <si>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 xml:space="preserve">Unless specifically noted, this schedule does not contain any charges for the electricity commodity, be it under the Regulated Price Plan, a contract with a retailer or the wholesale market price, as applicable. </t>
  </si>
  <si>
    <t>FIT SERVICE CLASSIFICATION</t>
  </si>
  <si>
    <t>This classification applies to an electricity generation facility contracted under the Independent Electricity System Operator's FIT program and connected to the distributor's distribution system.  Further servicing details are available in the distributor's Conditions of Service.</t>
  </si>
  <si>
    <t>HCI, RESOP, OTHER ENERGY RESOURCE SERVICE CLASSIFICATION</t>
  </si>
  <si>
    <t>This classification applies to an electricity generation facility contracted under the Independent Electricity System Operator's HCI, RESOP and Other Energy Resource programs and connected to the distributor's distribution system.  Further servicing details are available in the distributor's Conditions of Service.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</si>
  <si>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</si>
  <si>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</si>
  <si>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</si>
  <si>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</si>
  <si>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</si>
  <si>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</si>
  <si>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</si>
  <si>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Account certificate</t>
  </si>
  <si>
    <t>Duplicate invoices for previous billing</t>
  </si>
  <si>
    <t>Special billing service per hour (min 1 hour, 15 min incremental billing thereafter)</t>
  </si>
  <si>
    <t>Credit reference/credit check (plus credit agency costs)</t>
  </si>
  <si>
    <t>Unprocessed payment charge (plus bank charges)</t>
  </si>
  <si>
    <t>Account set up charge/change of occupancy charge (plus credit agency costs if applicable)</t>
  </si>
  <si>
    <t>Disconnect/reconnect at meter - regular hours (under account administration - new account)</t>
  </si>
  <si>
    <t>Disconnect/reconnect at meter - after regular hours (under account administration - new account)</t>
  </si>
  <si>
    <t>Interval meter - field reading</t>
  </si>
  <si>
    <t>High bill investigation - if billing is correct</t>
  </si>
  <si>
    <t>Non-Payment of Account</t>
  </si>
  <si>
    <t>Late Payment - per month</t>
  </si>
  <si>
    <t>Late Payment - per annum</t>
  </si>
  <si>
    <t>Collection of account charge - no disconnection</t>
  </si>
  <si>
    <t>Disconnect/Reconnect at Meter - during regular hours</t>
  </si>
  <si>
    <t>Disconnect/Reconnect at Meter - after regular hours</t>
  </si>
  <si>
    <t>Disconnect/Reconnect at Pole - during regular hours</t>
  </si>
  <si>
    <t>Disconnect/Reconnect at Pole - after regular hours</t>
  </si>
  <si>
    <t>Other</t>
  </si>
  <si>
    <t>Temporary service - install &amp; remove - overhead - no transformer</t>
  </si>
  <si>
    <t>Temporary service - install &amp; remove - underground - no transformer</t>
  </si>
  <si>
    <t>Temporary service - install &amp; remove - overhead - with transformer</t>
  </si>
  <si>
    <t>Specific charge for access to the power poles - $/pole/year</t>
  </si>
  <si>
    <t>Dry core transformer distribution charge</t>
  </si>
  <si>
    <t>Per Attached Table</t>
  </si>
  <si>
    <t>Energy Resource Facility administration charge - without account set up (one time)</t>
  </si>
  <si>
    <t>Energy Resource Facility administration charge - with account set up (one time)</t>
  </si>
  <si>
    <t>RETAIL SERVICE CHARGES (if applicable)</t>
  </si>
  <si>
    <t>The application of these rates and charges shall be in accordance with the Licence of the Distributor and any Code or Order of the Board, and amendments thereto as approved by the Ontario Energy Board, which may be applicable to the administration of this schedule.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</si>
  <si>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</si>
  <si>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</si>
  <si>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</si>
  <si>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</si>
  <si>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</si>
  <si>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</si>
  <si>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</si>
  <si>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</si>
  <si>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</si>
  <si>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</si>
  <si>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</si>
  <si>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</si>
  <si>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</si>
  <si>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</si>
  <si>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</si>
  <si>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</si>
  <si>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</si>
  <si>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</si>
  <si>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</si>
  <si>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</si>
  <si>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</si>
  <si>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</si>
  <si>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EB-2017-0052</t>
  </si>
  <si>
    <t>Dry Core Transformer Charges</t>
  </si>
  <si>
    <t>Transformers</t>
  </si>
  <si>
    <t>No Load Loss (W)</t>
  </si>
  <si>
    <t>Load Loss (W)</t>
  </si>
  <si>
    <t>Cost of Transmission and LV per kW</t>
  </si>
  <si>
    <t>Cost of Energy and Wholesale Market per kWh**</t>
  </si>
  <si>
    <t>Total Monthly cost of power</t>
  </si>
  <si>
    <t>Cost of Distribution per kW</t>
  </si>
  <si>
    <t>Total</t>
  </si>
  <si>
    <t>Rates</t>
  </si>
  <si>
    <t xml:space="preserve"> </t>
  </si>
  <si>
    <t>25 KVA 1 PH, 1.2kV BIL</t>
  </si>
  <si>
    <t>37.5 KVA 1 PH, 1.2kV BIL</t>
  </si>
  <si>
    <t>50 KVA 1 PH, 1.2kV BIL</t>
  </si>
  <si>
    <t>75 KVA 1 PH, 1.2kV BIL</t>
  </si>
  <si>
    <t>100 KVA 1 PH, 1.2kV BIL</t>
  </si>
  <si>
    <t>150 KVA 1 PH, 1.2kV BIL</t>
  </si>
  <si>
    <t>167 KVA 1 PH, 1.2kV BIL</t>
  </si>
  <si>
    <t>200 KVA 1 PH, 1.2kV BIL</t>
  </si>
  <si>
    <t>225 KVA 1 PH, 1.2kV BIL</t>
  </si>
  <si>
    <t>250 KVA 1 PH, 1.2kV BIL</t>
  </si>
  <si>
    <t>*15 KVA 3 PH, 1.2kV BIL</t>
  </si>
  <si>
    <t>*45 KVA 3 PH, 1.2kV BIL</t>
  </si>
  <si>
    <t>*75 KVA 3 PH, 1.2kV BIL</t>
  </si>
  <si>
    <t>*112.5 KVA 3 PH, 1.2kV BIL</t>
  </si>
  <si>
    <t>*150 KVA 3 PH, 1.2kV BIL</t>
  </si>
  <si>
    <t>*225 KVA 3 PH, 1.2kV BIL</t>
  </si>
  <si>
    <t>*300 KVA 3 PH, 1.2kV BIL</t>
  </si>
  <si>
    <t>*500 KVA 3 PH, 95kV BIL</t>
  </si>
  <si>
    <t>*750 KVA 3 PH, 95kV BIL</t>
  </si>
  <si>
    <t>*1000 KVA 3 PH, 95kV BIL</t>
  </si>
  <si>
    <t>*1500 KVA 3 PH, 95kV BIL</t>
  </si>
  <si>
    <t>*2000 KVA 3 PH, 95kV BIL</t>
  </si>
  <si>
    <t>*2500 KVA 3 PH, 95kV BIL</t>
  </si>
  <si>
    <t>*3000 KVA 3PH, 95kV BIL</t>
  </si>
  <si>
    <t>*3750 KVA 3PH, 95kV BIL</t>
  </si>
  <si>
    <t>*5000 KVA 3PH, 95kV BIL</t>
  </si>
  <si>
    <t xml:space="preserve">No Load and load losses from CSA standard C802-94: Maximum losses for distribution, power and dry-type </t>
  </si>
  <si>
    <t>transformers commercial use.</t>
  </si>
  <si>
    <t>Average load factor = 0.46 average loss factor = 0.2489</t>
  </si>
  <si>
    <t>*For non-preferred KVA ratings no load and load losses are interpolated as per CSA standard</t>
  </si>
  <si>
    <t xml:space="preserve">** Cost of Energy and Wholesale Market per kWh contains July 1, 2017 RPP Tiered Pricing and WMRS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</si>
</sst>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quot;$&quot;#,##0"/>
    <numFmt numFmtId="44" formatCode="_-&quot;$&quot;* #,##0.00_-;\-&quot;$&quot;* #,##0.00_-;_-&quot;$&quot;* &quot;-&quot;??_-;_-@_-"/>
    <numFmt numFmtId="43" formatCode="_-* #,##0.00_-;\-* #,##0.00_-;_-* &quot;-&quot;??_-;_-@_-"/>
    <numFmt numFmtId="164" formatCode="#,##0.00;[Red]\(#,##0.00\)"/>
    <numFmt numFmtId="165" formatCode="#,##0.0000;[Red]\(#,##0.0000\)"/>
    <numFmt numFmtId="166" formatCode="#,##0.00000;[Red]\(#,##0.00000\)"/>
    <numFmt numFmtId="167" formatCode="[$-409]mmmm\ 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_-&quot;$&quot;* #,##0.0000_-;\-&quot;$&quot;* #,##0.0000_-;_-&quot;$&quot;* &quot;-&quot;??_-;_-@_-"/>
  </numFmts>
  <fonts count="3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b/>
      <sz val="9"/>
      <color theme="1"/>
      <name val="Arial"/>
      <family val="2"/>
    </font>
    <font>
      <sz val="9"/>
      <name val="Arial"/>
      <family val="2"/>
    </font>
    <font>
      <sz val="9"/>
      <color theme="1"/>
      <name val="Arial"/>
      <family val="2"/>
    </font>
    <font>
      <sz val="10"/>
      <color theme="1"/>
      <name val="Arial"/>
      <family val="2"/>
    </font>
    <font>
      <sz val="8"/>
      <color theme="1"/>
      <name val="Arial"/>
      <family val="2"/>
    </font>
    <font>
      <sz val="8"/>
      <color rgb="FF000000"/>
      <name val="Arial"/>
      <family val="2"/>
    </font>
    <font>
      <sz val="8"/>
      <color rgb="FF000000"/>
      <name val="Arial"/>
      <family val="2"/>
      <charset val="204"/>
    </font>
    <font>
      <sz val="8"/>
      <color theme="1"/>
      <name val="Arial"/>
      <family val="2"/>
      <charset val="204"/>
    </font>
    <font>
      <b/>
      <sz val="8"/>
      <name val="Arial"/>
      <family val="2"/>
    </font>
    <font>
      <b/>
      <sz val="14"/>
      <name val="Arial"/>
      <family val="2"/>
    </font>
    <font>
      <b/>
      <sz val="9"/>
      <name val="Arial"/>
      <family val="2"/>
    </font>
    <font>
      <u/>
      <sz val="8"/>
      <color rgb="FF0000FF"/>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80">
    <xf numFmtId="0" fontId="0" fillId="0" borderId="0"/>
    <xf numFmtId="0" fontId="18" fillId="0" borderId="0"/>
    <xf numFmtId="0" fontId="18" fillId="0" borderId="0"/>
    <xf numFmtId="0" fontId="18" fillId="0" borderId="0"/>
    <xf numFmtId="168" fontId="18" fillId="0" borderId="0"/>
    <xf numFmtId="169"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70" fontId="18" fillId="0" borderId="0"/>
    <xf numFmtId="171" fontId="18" fillId="0" borderId="0"/>
    <xf numFmtId="170" fontId="18"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38" fontId="20" fillId="34"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37" fillId="0" borderId="0" applyNumberFormat="0" applyFill="0" applyBorder="0" applyAlignment="0" applyProtection="0"/>
    <xf numFmtId="10" fontId="20" fillId="35" borderId="10" applyNumberFormat="0" applyBorder="0" applyAlignment="0" applyProtection="0"/>
    <xf numFmtId="0" fontId="9" fillId="5" borderId="4" applyNumberFormat="0" applyAlignment="0" applyProtection="0"/>
    <xf numFmtId="0" fontId="12" fillId="0" borderId="6" applyNumberFormat="0" applyFill="0" applyAlignment="0" applyProtection="0"/>
    <xf numFmtId="172" fontId="18" fillId="0" borderId="0"/>
    <xf numFmtId="173"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0" fontId="8" fillId="4" borderId="0" applyNumberFormat="0" applyBorder="0" applyAlignment="0" applyProtection="0"/>
    <xf numFmtId="174"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8" fillId="0" borderId="0"/>
    <xf numFmtId="0" fontId="18"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0" fillId="6" borderId="5"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121">
    <xf numFmtId="0" fontId="0" fillId="0" borderId="0" xfId="0"/>
    <xf numFmtId="0" fontId="30" fillId="33" borderId="0" xfId="0" applyFont="1" applyFill="1" applyAlignment="1">
      <alignment horizontal="left"/>
    </xf>
    <xf numFmtId="0" fontId="30" fillId="33" borderId="0" xfId="0" applyFont="1" applyFill="1" applyAlignment="1">
      <alignment horizontal="right"/>
    </xf>
    <xf numFmtId="164" fontId="30" fillId="33" borderId="0" xfId="0" applyNumberFormat="1" applyFont="1" applyFill="1" applyAlignment="1">
      <alignment horizontal="right"/>
    </xf>
    <xf numFmtId="0" fontId="0" fillId="33" borderId="0" xfId="0" applyFill="1"/>
    <xf numFmtId="0" fontId="27" fillId="33" borderId="0" xfId="0" applyFont="1" applyFill="1" applyBorder="1" applyAlignment="1" applyProtection="1">
      <alignment horizontal="left" vertical="top" wrapText="1"/>
      <protection locked="0"/>
    </xf>
    <xf numFmtId="0" fontId="24" fillId="33" borderId="0" xfId="0" applyFont="1" applyFill="1" applyBorder="1" applyAlignment="1" applyProtection="1">
      <alignment horizontal="left" vertical="top"/>
      <protection locked="0"/>
    </xf>
    <xf numFmtId="0" fontId="28" fillId="33" borderId="0" xfId="0" applyFont="1" applyFill="1" applyAlignment="1">
      <alignment horizontal="left" vertical="top"/>
    </xf>
    <xf numFmtId="0" fontId="24" fillId="33" borderId="0" xfId="0" applyFont="1" applyFill="1" applyBorder="1" applyAlignment="1" applyProtection="1">
      <alignment horizontal="left"/>
      <protection locked="0"/>
    </xf>
    <xf numFmtId="0" fontId="28" fillId="33" borderId="0" xfId="0" applyFont="1" applyFill="1" applyAlignment="1">
      <alignment horizontal="left"/>
    </xf>
    <xf numFmtId="0" fontId="30" fillId="33" borderId="0" xfId="0" applyFont="1" applyFill="1" applyBorder="1" applyAlignment="1" applyProtection="1">
      <alignment horizontal="center" vertical="center"/>
      <protection locked="0"/>
    </xf>
    <xf numFmtId="164" fontId="30" fillId="33" borderId="0" xfId="0" applyNumberFormat="1" applyFont="1" applyFill="1" applyBorder="1" applyAlignment="1" applyProtection="1">
      <alignment horizontal="right"/>
      <protection locked="0"/>
    </xf>
    <xf numFmtId="2" fontId="30" fillId="33" borderId="0" xfId="0" applyNumberFormat="1" applyFont="1" applyFill="1" applyBorder="1" applyAlignment="1" applyProtection="1">
      <alignment horizontal="right"/>
      <protection locked="0"/>
    </xf>
    <xf numFmtId="165" fontId="30" fillId="33" borderId="0" xfId="0" applyNumberFormat="1" applyFont="1" applyFill="1" applyBorder="1" applyAlignment="1" applyProtection="1">
      <alignment horizontal="right"/>
      <protection locked="0"/>
    </xf>
    <xf numFmtId="166" fontId="30" fillId="33" borderId="0" xfId="0" applyNumberFormat="1" applyFont="1" applyFill="1" applyBorder="1" applyAlignment="1" applyProtection="1">
      <alignment horizontal="right"/>
      <protection locked="0"/>
    </xf>
    <xf numFmtId="165" fontId="20" fillId="33" borderId="0" xfId="2" applyNumberFormat="1" applyFont="1" applyFill="1" applyBorder="1" applyAlignment="1" applyProtection="1">
      <alignment horizontal="right"/>
      <protection locked="0"/>
    </xf>
    <xf numFmtId="0" fontId="30" fillId="33" borderId="0" xfId="0" applyFont="1" applyFill="1" applyBorder="1" applyAlignment="1" applyProtection="1">
      <alignment horizontal="left" wrapText="1"/>
      <protection locked="0"/>
    </xf>
    <xf numFmtId="0" fontId="30" fillId="33" borderId="0" xfId="0" applyFont="1" applyFill="1" applyAlignment="1">
      <alignment horizontal="left" wrapText="1"/>
    </xf>
    <xf numFmtId="0" fontId="30" fillId="33" borderId="0" xfId="0" applyFont="1" applyFill="1" applyBorder="1" applyAlignment="1" applyProtection="1">
      <alignment horizontal="left"/>
      <protection locked="0"/>
    </xf>
    <xf numFmtId="0" fontId="24" fillId="33" borderId="0" xfId="0" applyFont="1" applyFill="1" applyBorder="1" applyAlignment="1" applyProtection="1">
      <alignment horizontal="left" wrapText="1"/>
      <protection locked="0"/>
    </xf>
    <xf numFmtId="0" fontId="20" fillId="33" borderId="0" xfId="0" applyFont="1" applyFill="1" applyBorder="1" applyAlignment="1" applyProtection="1">
      <alignment horizontal="center" vertical="center"/>
      <protection locked="0"/>
    </xf>
    <xf numFmtId="165" fontId="20" fillId="33" borderId="0" xfId="0" applyNumberFormat="1" applyFont="1" applyFill="1" applyBorder="1" applyAlignment="1" applyProtection="1">
      <alignment horizontal="right"/>
      <protection locked="0"/>
    </xf>
    <xf numFmtId="164" fontId="20" fillId="33" borderId="0" xfId="0" applyNumberFormat="1" applyFont="1" applyFill="1" applyBorder="1" applyAlignment="1" applyProtection="1">
      <alignment horizontal="right"/>
      <protection locked="0"/>
    </xf>
    <xf numFmtId="0" fontId="28" fillId="33" borderId="0" xfId="0" applyFont="1" applyFill="1" applyAlignment="1">
      <alignment horizontal="left" vertical="top" wrapText="1"/>
    </xf>
    <xf numFmtId="0" fontId="24" fillId="33" borderId="0" xfId="0" applyFont="1" applyFill="1" applyAlignment="1">
      <alignment horizontal="left" vertical="top" wrapText="1"/>
    </xf>
    <xf numFmtId="0" fontId="24" fillId="33" borderId="0" xfId="0" applyFont="1" applyFill="1" applyAlignment="1">
      <alignment horizontal="left" wrapText="1"/>
    </xf>
    <xf numFmtId="0" fontId="28" fillId="33" borderId="0" xfId="0" applyFont="1" applyFill="1" applyAlignment="1">
      <alignment horizontal="left" wrapText="1"/>
    </xf>
    <xf numFmtId="0" fontId="32" fillId="33" borderId="0" xfId="0" applyFont="1" applyFill="1" applyAlignment="1">
      <alignment horizontal="left"/>
    </xf>
    <xf numFmtId="0" fontId="31" fillId="33" borderId="0" xfId="0" applyFont="1" applyFill="1" applyAlignment="1">
      <alignment horizontal="left" wrapText="1"/>
    </xf>
    <xf numFmtId="165" fontId="27" fillId="33" borderId="0" xfId="0" applyNumberFormat="1" applyFont="1" applyFill="1" applyBorder="1" applyAlignment="1" applyProtection="1">
      <alignment horizontal="left" vertical="top" wrapText="1"/>
      <protection locked="0"/>
    </xf>
    <xf numFmtId="0" fontId="19" fillId="33" borderId="0" xfId="0" applyFont="1" applyFill="1" applyBorder="1" applyAlignment="1" applyProtection="1">
      <alignment horizontal="left"/>
      <protection locked="0"/>
    </xf>
    <xf numFmtId="0" fontId="29" fillId="33" borderId="0" xfId="0" applyFont="1" applyFill="1" applyBorder="1" applyAlignment="1" applyProtection="1">
      <alignment horizontal="left" wrapText="1"/>
      <protection locked="0"/>
    </xf>
    <xf numFmtId="15" fontId="35" fillId="33" borderId="0" xfId="2" applyNumberFormat="1" applyFont="1" applyFill="1" applyBorder="1" applyAlignment="1" applyProtection="1">
      <alignment horizontal="left"/>
      <protection locked="0"/>
    </xf>
    <xf numFmtId="0" fontId="18" fillId="33" borderId="0" xfId="2" applyFill="1" applyBorder="1" applyProtection="1">
      <protection locked="0"/>
    </xf>
    <xf numFmtId="165" fontId="18" fillId="33" borderId="0" xfId="2" applyNumberFormat="1" applyFill="1" applyBorder="1" applyProtection="1">
      <protection locked="0"/>
    </xf>
    <xf numFmtId="167" fontId="20" fillId="33" borderId="0" xfId="2" applyNumberFormat="1" applyFont="1" applyFill="1" applyBorder="1" applyAlignment="1" applyProtection="1">
      <alignment horizontal="left"/>
      <protection locked="0"/>
    </xf>
    <xf numFmtId="164" fontId="20" fillId="33" borderId="0" xfId="2" applyNumberFormat="1" applyFont="1" applyFill="1" applyBorder="1" applyAlignment="1" applyProtection="1">
      <alignment horizontal="right"/>
      <protection locked="0"/>
    </xf>
    <xf numFmtId="165" fontId="18" fillId="33" borderId="0" xfId="2" applyNumberFormat="1" applyFill="1" applyBorder="1" applyAlignment="1" applyProtection="1">
      <alignment horizontal="left" indent="2"/>
      <protection locked="0"/>
    </xf>
    <xf numFmtId="15" fontId="36" fillId="33" borderId="0" xfId="2" applyNumberFormat="1" applyFont="1" applyFill="1" applyBorder="1" applyAlignment="1" applyProtection="1">
      <alignment horizontal="left" vertical="top" wrapText="1"/>
      <protection locked="0"/>
    </xf>
    <xf numFmtId="0" fontId="28" fillId="33" borderId="0" xfId="0" applyFont="1" applyFill="1" applyBorder="1" applyAlignment="1" applyProtection="1">
      <alignment horizontal="left" vertical="top" wrapText="1"/>
      <protection locked="0"/>
    </xf>
    <xf numFmtId="165" fontId="28" fillId="33" borderId="0" xfId="0" applyNumberFormat="1" applyFont="1" applyFill="1" applyBorder="1" applyAlignment="1" applyProtection="1">
      <alignment horizontal="left" vertical="top" wrapText="1"/>
      <protection locked="0"/>
    </xf>
    <xf numFmtId="15" fontId="34" fillId="33" borderId="0" xfId="2" applyNumberFormat="1" applyFont="1" applyFill="1" applyBorder="1" applyAlignment="1" applyProtection="1">
      <alignment horizontal="left"/>
      <protection locked="0"/>
    </xf>
    <xf numFmtId="0" fontId="20" fillId="33" borderId="0" xfId="3" applyFont="1" applyFill="1" applyBorder="1" applyAlignment="1" applyProtection="1">
      <alignment horizontal="left" wrapText="1" indent="2"/>
      <protection locked="0"/>
    </xf>
    <xf numFmtId="0" fontId="30" fillId="33" borderId="0" xfId="0" applyFont="1" applyFill="1" applyBorder="1" applyAlignment="1" applyProtection="1">
      <alignment horizontal="left" vertical="top"/>
      <protection locked="0"/>
    </xf>
    <xf numFmtId="164" fontId="30" fillId="33" borderId="0" xfId="0" applyNumberFormat="1" applyFont="1" applyFill="1" applyBorder="1" applyAlignment="1" applyProtection="1">
      <alignment horizontal="right" vertical="top"/>
      <protection locked="0"/>
    </xf>
    <xf numFmtId="15" fontId="34" fillId="33" borderId="0" xfId="2" applyNumberFormat="1" applyFont="1" applyFill="1" applyBorder="1" applyAlignment="1" applyProtection="1">
      <alignment horizontal="left"/>
    </xf>
    <xf numFmtId="0" fontId="20" fillId="33" borderId="0" xfId="2" applyFont="1" applyFill="1" applyBorder="1" applyAlignment="1" applyProtection="1">
      <alignment horizontal="left" vertical="top"/>
      <protection locked="0"/>
    </xf>
    <xf numFmtId="164" fontId="20" fillId="33" borderId="0" xfId="2" applyNumberFormat="1" applyFont="1" applyFill="1" applyBorder="1" applyAlignment="1" applyProtection="1">
      <alignment horizontal="right" vertical="top"/>
      <protection locked="0"/>
    </xf>
    <xf numFmtId="0" fontId="20" fillId="33" borderId="0" xfId="0" applyFont="1" applyFill="1" applyBorder="1" applyProtection="1">
      <protection locked="0"/>
    </xf>
    <xf numFmtId="165" fontId="20" fillId="33" borderId="0" xfId="0" applyNumberFormat="1" applyFont="1" applyFill="1" applyBorder="1" applyProtection="1">
      <protection locked="0"/>
    </xf>
    <xf numFmtId="0" fontId="30" fillId="33" borderId="0" xfId="0" applyFont="1" applyFill="1" applyBorder="1" applyAlignment="1" applyProtection="1">
      <alignment horizontal="left" wrapText="1" indent="6"/>
      <protection locked="0"/>
    </xf>
    <xf numFmtId="15" fontId="35" fillId="33" borderId="0" xfId="2" applyNumberFormat="1" applyFont="1" applyFill="1" applyBorder="1" applyAlignment="1" applyProtection="1">
      <protection locked="0"/>
    </xf>
    <xf numFmtId="0" fontId="20" fillId="33" borderId="0" xfId="0" applyFont="1" applyFill="1" applyBorder="1" applyAlignment="1" applyProtection="1">
      <alignment horizontal="left"/>
      <protection locked="0"/>
    </xf>
    <xf numFmtId="0" fontId="19" fillId="0" borderId="0" xfId="130" applyFont="1"/>
    <xf numFmtId="0" fontId="18" fillId="0" borderId="0" xfId="130" applyFont="1" applyAlignment="1">
      <alignment horizontal="center" wrapText="1"/>
    </xf>
    <xf numFmtId="0" fontId="18" fillId="0" borderId="0" xfId="130" applyFont="1" applyAlignment="1">
      <alignment horizontal="center"/>
    </xf>
    <xf numFmtId="0" fontId="18" fillId="0" borderId="0" xfId="130" applyFont="1"/>
    <xf numFmtId="0" fontId="1" fillId="0" borderId="0" xfId="130"/>
    <xf numFmtId="0" fontId="19" fillId="34" borderId="11" xfId="130" applyFont="1" applyFill="1" applyBorder="1" applyAlignment="1">
      <alignment horizontal="center" vertical="center"/>
    </xf>
    <xf numFmtId="0" fontId="19" fillId="34" borderId="12" xfId="130" applyFont="1" applyFill="1" applyBorder="1" applyAlignment="1">
      <alignment horizontal="center" vertical="center" wrapText="1"/>
    </xf>
    <xf numFmtId="0" fontId="19" fillId="34" borderId="13" xfId="130" applyFont="1" applyFill="1" applyBorder="1" applyAlignment="1">
      <alignment horizontal="center" vertical="center" wrapText="1"/>
    </xf>
    <xf numFmtId="0" fontId="18" fillId="0" borderId="14" xfId="130" applyFont="1" applyBorder="1"/>
    <xf numFmtId="0" fontId="18" fillId="0" borderId="15" xfId="130" applyFont="1" applyBorder="1" applyAlignment="1">
      <alignment horizontal="center" wrapText="1"/>
    </xf>
    <xf numFmtId="175" fontId="18" fillId="0" borderId="15" xfId="80" applyNumberFormat="1" applyFont="1" applyBorder="1" applyAlignment="1">
      <alignment horizontal="center" wrapText="1"/>
    </xf>
    <xf numFmtId="44" fontId="18" fillId="0" borderId="15" xfId="80" applyFont="1" applyBorder="1" applyAlignment="1">
      <alignment horizontal="center" wrapText="1"/>
    </xf>
    <xf numFmtId="44" fontId="18" fillId="0" borderId="16" xfId="80" applyFont="1" applyBorder="1" applyAlignment="1">
      <alignment horizontal="center" wrapText="1"/>
    </xf>
    <xf numFmtId="0" fontId="18" fillId="0" borderId="17" xfId="130" applyFont="1" applyBorder="1"/>
    <xf numFmtId="0" fontId="18" fillId="0" borderId="18" xfId="130" applyFont="1" applyBorder="1" applyAlignment="1">
      <alignment horizontal="center" wrapText="1"/>
    </xf>
    <xf numFmtId="44" fontId="18" fillId="0" borderId="18" xfId="80" applyFont="1" applyBorder="1" applyAlignment="1">
      <alignment horizontal="center" wrapText="1"/>
    </xf>
    <xf numFmtId="44" fontId="18" fillId="0" borderId="19" xfId="80" applyFont="1" applyBorder="1" applyAlignment="1">
      <alignment horizontal="center" wrapText="1"/>
    </xf>
    <xf numFmtId="0" fontId="18" fillId="0" borderId="17" xfId="130" applyFont="1" applyFill="1" applyBorder="1"/>
    <xf numFmtId="0" fontId="18" fillId="0" borderId="18" xfId="130" applyFont="1" applyFill="1" applyBorder="1" applyAlignment="1">
      <alignment horizontal="center" wrapText="1"/>
    </xf>
    <xf numFmtId="44" fontId="18" fillId="0" borderId="18" xfId="80" applyFont="1" applyFill="1" applyBorder="1" applyAlignment="1">
      <alignment horizontal="center" wrapText="1"/>
    </xf>
    <xf numFmtId="44" fontId="18" fillId="0" borderId="19" xfId="80" applyFont="1" applyFill="1" applyBorder="1" applyAlignment="1">
      <alignment horizontal="center" wrapText="1"/>
    </xf>
    <xf numFmtId="0" fontId="18" fillId="0" borderId="20" xfId="130" applyFont="1" applyFill="1" applyBorder="1" applyAlignment="1">
      <alignment horizontal="left" wrapText="1"/>
    </xf>
    <xf numFmtId="0" fontId="18" fillId="0" borderId="21" xfId="130" applyFont="1" applyFill="1" applyBorder="1" applyAlignment="1">
      <alignment horizontal="center" wrapText="1"/>
    </xf>
    <xf numFmtId="44" fontId="18" fillId="0" borderId="21" xfId="80" applyFont="1" applyFill="1" applyBorder="1" applyAlignment="1">
      <alignment horizontal="center" wrapText="1"/>
    </xf>
    <xf numFmtId="44" fontId="18" fillId="0" borderId="22" xfId="80" applyFont="1" applyFill="1" applyBorder="1" applyAlignment="1">
      <alignment horizontal="center" wrapText="1"/>
    </xf>
    <xf numFmtId="44" fontId="18" fillId="0" borderId="23" xfId="80" applyFont="1" applyFill="1" applyBorder="1" applyAlignment="1">
      <alignment horizontal="center" wrapText="1"/>
    </xf>
    <xf numFmtId="0" fontId="18" fillId="0" borderId="0" xfId="130" applyFont="1" applyFill="1" applyBorder="1"/>
    <xf numFmtId="0" fontId="21" fillId="33" borderId="0" xfId="0" applyFont="1" applyFill="1" applyBorder="1" applyAlignment="1" applyProtection="1">
      <alignment horizontal="center" vertical="top" wrapText="1"/>
      <protection locked="0"/>
    </xf>
    <xf numFmtId="0" fontId="22" fillId="33" borderId="0" xfId="0" applyFont="1" applyFill="1" applyBorder="1" applyAlignment="1" applyProtection="1">
      <alignment horizontal="center" vertical="top" wrapText="1"/>
      <protection locked="0"/>
    </xf>
    <xf numFmtId="0" fontId="23" fillId="33" borderId="0" xfId="0" applyFont="1" applyFill="1" applyBorder="1" applyAlignment="1" applyProtection="1">
      <alignment horizontal="center" vertical="top" wrapText="1"/>
      <protection locked="0"/>
    </xf>
    <xf numFmtId="0" fontId="24" fillId="33" borderId="0" xfId="0" applyFont="1" applyFill="1" applyBorder="1" applyAlignment="1" applyProtection="1">
      <alignment horizontal="center" vertical="top" wrapText="1"/>
      <protection locked="0"/>
    </xf>
    <xf numFmtId="0" fontId="25" fillId="33" borderId="0" xfId="0" applyFont="1" applyFill="1" applyBorder="1" applyAlignment="1" applyProtection="1">
      <alignment horizontal="right" vertical="top" wrapText="1"/>
      <protection locked="0"/>
    </xf>
    <xf numFmtId="0" fontId="27" fillId="33" borderId="0" xfId="0" applyFont="1" applyFill="1" applyBorder="1" applyAlignment="1" applyProtection="1">
      <alignment horizontal="left" vertical="top" wrapText="1"/>
      <protection locked="0"/>
    </xf>
    <xf numFmtId="0" fontId="25" fillId="33" borderId="0" xfId="0" applyFont="1" applyFill="1" applyBorder="1" applyAlignment="1" applyProtection="1">
      <alignment horizontal="left"/>
      <protection locked="0"/>
    </xf>
    <xf numFmtId="0" fontId="28" fillId="33" borderId="0" xfId="0" applyFont="1" applyFill="1" applyAlignment="1">
      <alignment horizontal="left"/>
    </xf>
    <xf numFmtId="0" fontId="30" fillId="33" borderId="0" xfId="0" applyFont="1" applyFill="1" applyBorder="1" applyAlignment="1" applyProtection="1">
      <alignment horizontal="left" wrapText="1"/>
      <protection locked="0"/>
    </xf>
    <xf numFmtId="0" fontId="30" fillId="33" borderId="0" xfId="0" applyFont="1" applyFill="1" applyAlignment="1">
      <alignment horizontal="left" wrapText="1"/>
    </xf>
    <xf numFmtId="0" fontId="25" fillId="33" borderId="0" xfId="0" applyFont="1" applyFill="1" applyBorder="1" applyAlignment="1" applyProtection="1">
      <alignment horizontal="left" vertical="top"/>
      <protection locked="0"/>
    </xf>
    <xf numFmtId="0" fontId="28" fillId="33" borderId="0" xfId="0" applyFont="1" applyFill="1" applyAlignment="1">
      <alignment horizontal="left" vertical="top"/>
    </xf>
    <xf numFmtId="0" fontId="25" fillId="33" borderId="0" xfId="0" applyFont="1" applyFill="1" applyBorder="1" applyAlignment="1" applyProtection="1">
      <alignment horizontal="left" wrapText="1"/>
      <protection locked="0"/>
    </xf>
    <xf numFmtId="0" fontId="22" fillId="33" borderId="0" xfId="0" applyFont="1" applyFill="1" applyAlignment="1">
      <alignment horizontal="left" vertical="top" wrapText="1"/>
    </xf>
    <xf numFmtId="0" fontId="28" fillId="33" borderId="0" xfId="0" applyFont="1" applyFill="1" applyAlignment="1">
      <alignment horizontal="left" vertical="top" wrapText="1"/>
    </xf>
    <xf numFmtId="0" fontId="25" fillId="33" borderId="0" xfId="0" applyFont="1" applyFill="1" applyAlignment="1">
      <alignment horizontal="left" vertical="top" wrapText="1"/>
    </xf>
    <xf numFmtId="0" fontId="25" fillId="33" borderId="0" xfId="0" applyFont="1" applyFill="1" applyAlignment="1">
      <alignment horizontal="left" wrapText="1"/>
    </xf>
    <xf numFmtId="0" fontId="28" fillId="33" borderId="0" xfId="0" applyFont="1" applyFill="1" applyAlignment="1">
      <alignment horizontal="left" wrapText="1"/>
    </xf>
    <xf numFmtId="0" fontId="25" fillId="33" borderId="0" xfId="0" applyFont="1" applyFill="1" applyAlignment="1">
      <alignment horizontal="right" wrapText="1"/>
    </xf>
    <xf numFmtId="0" fontId="30" fillId="33" borderId="0" xfId="0" applyFont="1" applyFill="1" applyAlignment="1">
      <alignment horizontal="right" wrapText="1"/>
    </xf>
    <xf numFmtId="0" fontId="31" fillId="33" borderId="0" xfId="0" applyFont="1" applyFill="1" applyAlignment="1">
      <alignment horizontal="left" wrapText="1"/>
    </xf>
    <xf numFmtId="0" fontId="33" fillId="33" borderId="0" xfId="0" applyFont="1" applyFill="1" applyAlignment="1">
      <alignment horizontal="right" wrapText="1"/>
    </xf>
    <xf numFmtId="165" fontId="27" fillId="33" borderId="0" xfId="0" applyNumberFormat="1" applyFont="1" applyFill="1" applyBorder="1" applyAlignment="1" applyProtection="1">
      <alignment horizontal="left" vertical="top" wrapText="1"/>
      <protection locked="0"/>
    </xf>
    <xf numFmtId="0" fontId="22" fillId="33" borderId="0" xfId="0" applyFont="1" applyFill="1" applyBorder="1" applyAlignment="1" applyProtection="1">
      <alignment horizontal="left" vertical="top" wrapText="1"/>
      <protection locked="0"/>
    </xf>
    <xf numFmtId="0" fontId="26" fillId="33" borderId="0" xfId="0" applyFont="1" applyFill="1" applyBorder="1" applyAlignment="1" applyProtection="1">
      <alignment horizontal="left" vertical="top" wrapText="1"/>
      <protection locked="0"/>
    </xf>
    <xf numFmtId="165" fontId="26" fillId="33" borderId="0" xfId="0" applyNumberFormat="1" applyFont="1" applyFill="1" applyBorder="1" applyAlignment="1" applyProtection="1">
      <alignment horizontal="left" vertical="top" wrapText="1"/>
      <protection locked="0"/>
    </xf>
    <xf numFmtId="0" fontId="34" fillId="33" borderId="0" xfId="0" applyFont="1" applyFill="1" applyBorder="1" applyAlignment="1" applyProtection="1">
      <alignment horizontal="left"/>
      <protection locked="0"/>
    </xf>
    <xf numFmtId="15" fontId="34" fillId="33" borderId="0" xfId="2" applyNumberFormat="1" applyFont="1" applyFill="1" applyBorder="1" applyAlignment="1" applyProtection="1">
      <alignment horizontal="left" vertical="top" wrapText="1"/>
      <protection locked="0"/>
    </xf>
    <xf numFmtId="0" fontId="28" fillId="33" borderId="0" xfId="0" applyFont="1" applyFill="1" applyBorder="1" applyAlignment="1" applyProtection="1">
      <alignment horizontal="left" vertical="top" wrapText="1"/>
      <protection locked="0"/>
    </xf>
    <xf numFmtId="165" fontId="28" fillId="33" borderId="0" xfId="0" applyNumberFormat="1" applyFont="1" applyFill="1" applyBorder="1" applyAlignment="1" applyProtection="1">
      <alignment horizontal="left" vertical="top" wrapText="1"/>
      <protection locked="0"/>
    </xf>
    <xf numFmtId="0" fontId="20" fillId="33" borderId="0" xfId="3" applyFont="1" applyFill="1" applyBorder="1" applyAlignment="1" applyProtection="1">
      <alignment horizontal="left" vertical="center" wrapText="1" indent="2"/>
      <protection locked="0"/>
    </xf>
    <xf numFmtId="0" fontId="30" fillId="33" borderId="0" xfId="0" applyFont="1" applyFill="1" applyBorder="1" applyAlignment="1" applyProtection="1">
      <alignment horizontal="left" wrapText="1" indent="6"/>
      <protection locked="0"/>
    </xf>
    <xf numFmtId="0" fontId="30" fillId="33" borderId="0" xfId="0" applyFont="1" applyFill="1" applyBorder="1" applyAlignment="1" applyProtection="1">
      <alignment horizontal="left" vertical="top" wrapText="1"/>
      <protection locked="0"/>
    </xf>
    <xf numFmtId="165" fontId="30" fillId="33" borderId="0" xfId="0" applyNumberFormat="1" applyFont="1" applyFill="1" applyBorder="1" applyAlignment="1" applyProtection="1">
      <alignment horizontal="left" vertical="top" wrapText="1"/>
      <protection locked="0"/>
    </xf>
    <xf numFmtId="0" fontId="30" fillId="33" borderId="0" xfId="0" applyFont="1" applyFill="1" applyBorder="1" applyAlignment="1" applyProtection="1">
      <alignment horizontal="left" vertical="center" wrapText="1"/>
      <protection locked="0"/>
    </xf>
    <xf numFmtId="0" fontId="25" fillId="0" borderId="0" xfId="0" applyFont="1" applyFill="1" applyBorder="1" applyAlignment="1" applyProtection="1">
      <alignment horizontal="right" vertical="center" wrapText="1"/>
      <protection locked="0"/>
    </xf>
    <xf numFmtId="0" fontId="18" fillId="0" borderId="0" xfId="130" applyFont="1" applyAlignment="1">
      <alignment horizontal="left" vertical="center" wrapText="1"/>
    </xf>
    <xf numFmtId="0" fontId="21" fillId="0" borderId="0"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protection locked="0"/>
    </xf>
    <xf numFmtId="0" fontId="24" fillId="0" borderId="0" xfId="0" applyFont="1" applyFill="1" applyBorder="1" applyAlignment="1" applyProtection="1">
      <alignment horizontal="center" vertical="center" wrapText="1"/>
      <protection locked="0"/>
    </xf>
  </cellXfs>
  <cellStyles count="180">
    <cellStyle name="$" xfId="4"/>
    <cellStyle name="$.00" xfId="5"/>
    <cellStyle name="$_9. Rev2Cost_GDPIPI" xfId="6"/>
    <cellStyle name="$_9. Rev2Cost_GDPIPI 2" xfId="7"/>
    <cellStyle name="$_lists" xfId="8"/>
    <cellStyle name="$_lists 2" xfId="9"/>
    <cellStyle name="$_lists_4. Current Monthly Fixed Charge" xfId="10"/>
    <cellStyle name="$_Sheet4" xfId="11"/>
    <cellStyle name="$_Sheet4 2" xfId="12"/>
    <cellStyle name="$M" xfId="13"/>
    <cellStyle name="$M.00" xfId="14"/>
    <cellStyle name="$M_9. Rev2Cost_GDPIPI" xfId="15"/>
    <cellStyle name="20% - Accent1 2" xfId="16"/>
    <cellStyle name="20% - Accent1 2 2" xfId="17"/>
    <cellStyle name="20% - Accent1 3" xfId="18"/>
    <cellStyle name="20% - Accent2 2" xfId="19"/>
    <cellStyle name="20% - Accent2 2 2" xfId="20"/>
    <cellStyle name="20% - Accent2 3" xfId="21"/>
    <cellStyle name="20% - Accent3 2" xfId="22"/>
    <cellStyle name="20% - Accent3 2 2" xfId="23"/>
    <cellStyle name="20% - Accent3 3" xfId="24"/>
    <cellStyle name="20% - Accent4 2" xfId="25"/>
    <cellStyle name="20% - Accent4 2 2" xfId="26"/>
    <cellStyle name="20% - Accent4 3" xfId="27"/>
    <cellStyle name="20% - Accent5 2" xfId="28"/>
    <cellStyle name="20% - Accent5 2 2" xfId="29"/>
    <cellStyle name="20% - Accent5 3" xfId="30"/>
    <cellStyle name="20% - Accent6 2" xfId="31"/>
    <cellStyle name="20% - Accent6 2 2" xfId="32"/>
    <cellStyle name="20% - Accent6 3" xfId="33"/>
    <cellStyle name="40% - Accent1 2" xfId="34"/>
    <cellStyle name="40% - Accent1 2 2" xfId="35"/>
    <cellStyle name="40% - Accent1 3" xfId="36"/>
    <cellStyle name="40% - Accent2 2" xfId="37"/>
    <cellStyle name="40% - Accent2 2 2" xfId="38"/>
    <cellStyle name="40% - Accent2 3" xfId="39"/>
    <cellStyle name="40% - Accent3 2" xfId="40"/>
    <cellStyle name="40% - Accent3 2 2" xfId="41"/>
    <cellStyle name="40% - Accent3 3" xfId="42"/>
    <cellStyle name="40% - Accent4 2" xfId="43"/>
    <cellStyle name="40% - Accent4 2 2" xfId="44"/>
    <cellStyle name="40% - Accent4 3" xfId="45"/>
    <cellStyle name="40% - Accent5 2" xfId="46"/>
    <cellStyle name="40% - Accent5 2 2" xfId="47"/>
    <cellStyle name="40% - Accent5 3" xfId="48"/>
    <cellStyle name="40% - Accent6 2" xfId="49"/>
    <cellStyle name="40% - Accent6 2 2" xfId="50"/>
    <cellStyle name="40% - Accent6 3" xfId="51"/>
    <cellStyle name="60% - Accent1 2" xfId="52"/>
    <cellStyle name="60% - Accent2 2" xfId="53"/>
    <cellStyle name="60% - Accent3 2" xfId="54"/>
    <cellStyle name="60% - Accent4 2" xfId="55"/>
    <cellStyle name="60% - Accent5 2" xfId="56"/>
    <cellStyle name="60% - Accent6 2" xfId="57"/>
    <cellStyle name="Accent1 2" xfId="58"/>
    <cellStyle name="Accent2 2" xfId="59"/>
    <cellStyle name="Accent3 2" xfId="60"/>
    <cellStyle name="Accent4 2" xfId="61"/>
    <cellStyle name="Accent5 2" xfId="62"/>
    <cellStyle name="Accent6 2" xfId="63"/>
    <cellStyle name="Bad 2" xfId="64"/>
    <cellStyle name="Calculation 2" xfId="65"/>
    <cellStyle name="Check Cell 2" xfId="66"/>
    <cellStyle name="Comma 2" xfId="67"/>
    <cellStyle name="Comma 2 2" xfId="68"/>
    <cellStyle name="Comma 2 2 2" xfId="69"/>
    <cellStyle name="Comma 2 2 3" xfId="70"/>
    <cellStyle name="Comma 2 2 4" xfId="71"/>
    <cellStyle name="Comma 2 2_Database" xfId="72"/>
    <cellStyle name="Comma 3" xfId="73"/>
    <cellStyle name="Comma 3 2" xfId="74"/>
    <cellStyle name="Comma 3 2 2" xfId="75"/>
    <cellStyle name="Comma 3 3" xfId="76"/>
    <cellStyle name="Comma 4" xfId="77"/>
    <cellStyle name="Comma 5" xfId="78"/>
    <cellStyle name="Comma0" xfId="79"/>
    <cellStyle name="Currency 2" xfId="80"/>
    <cellStyle name="Currency 3" xfId="81"/>
    <cellStyle name="Currency 4" xfId="82"/>
    <cellStyle name="Currency 4 2" xfId="83"/>
    <cellStyle name="Currency 4 3" xfId="84"/>
    <cellStyle name="Currency 5" xfId="85"/>
    <cellStyle name="Currency 6" xfId="86"/>
    <cellStyle name="Currency0" xfId="87"/>
    <cellStyle name="Date" xfId="88"/>
    <cellStyle name="Explanatory Text 2" xfId="89"/>
    <cellStyle name="Fixed" xfId="90"/>
    <cellStyle name="Good 2" xfId="91"/>
    <cellStyle name="Grey" xfId="92"/>
    <cellStyle name="Heading 1 2" xfId="93"/>
    <cellStyle name="Heading 2 2" xfId="94"/>
    <cellStyle name="Heading 3 2" xfId="95"/>
    <cellStyle name="Heading 4 2" xfId="96"/>
    <cellStyle name="Hyperlink 2" xfId="97"/>
    <cellStyle name="Input [yellow]" xfId="98"/>
    <cellStyle name="Input 2" xfId="99"/>
    <cellStyle name="Linked Cell 2" xfId="100"/>
    <cellStyle name="M" xfId="101"/>
    <cellStyle name="M.00" xfId="102"/>
    <cellStyle name="M_9. Rev2Cost_GDPIPI" xfId="103"/>
    <cellStyle name="M_9. Rev2Cost_GDPIPI 2" xfId="104"/>
    <cellStyle name="M_lists" xfId="105"/>
    <cellStyle name="M_lists 2" xfId="106"/>
    <cellStyle name="M_lists_4. Current Monthly Fixed Charge" xfId="107"/>
    <cellStyle name="M_Sheet4" xfId="108"/>
    <cellStyle name="M_Sheet4 2" xfId="109"/>
    <cellStyle name="Neutral 2" xfId="110"/>
    <cellStyle name="Normal" xfId="0" builtinId="0"/>
    <cellStyle name="Normal - Style1" xfId="111"/>
    <cellStyle name="Normal 10 12" xfId="112"/>
    <cellStyle name="Normal 167" xfId="113"/>
    <cellStyle name="Normal 167 2" xfId="114"/>
    <cellStyle name="Normal 167_Database" xfId="115"/>
    <cellStyle name="Normal 168" xfId="116"/>
    <cellStyle name="Normal 168 2" xfId="117"/>
    <cellStyle name="Normal 168_Database" xfId="118"/>
    <cellStyle name="Normal 169" xfId="119"/>
    <cellStyle name="Normal 169 2" xfId="120"/>
    <cellStyle name="Normal 169_Database" xfId="121"/>
    <cellStyle name="Normal 170" xfId="122"/>
    <cellStyle name="Normal 170 2" xfId="123"/>
    <cellStyle name="Normal 170_Database" xfId="124"/>
    <cellStyle name="Normal 171" xfId="125"/>
    <cellStyle name="Normal 171 2" xfId="126"/>
    <cellStyle name="Normal 171_Database" xfId="127"/>
    <cellStyle name="Normal 19" xfId="128"/>
    <cellStyle name="Normal 2" xfId="1"/>
    <cellStyle name="Normal 25" xfId="129"/>
    <cellStyle name="Normal 3" xfId="130"/>
    <cellStyle name="Normal 3 2" xfId="131"/>
    <cellStyle name="Normal 30" xfId="132"/>
    <cellStyle name="Normal 31" xfId="133"/>
    <cellStyle name="Normal 4" xfId="134"/>
    <cellStyle name="Normal 4 2" xfId="135"/>
    <cellStyle name="Normal 41" xfId="136"/>
    <cellStyle name="Normal 42" xfId="137"/>
    <cellStyle name="Normal 5" xfId="138"/>
    <cellStyle name="Normal 5 2" xfId="139"/>
    <cellStyle name="Normal 5 2 2" xfId="140"/>
    <cellStyle name="Normal 5 3" xfId="141"/>
    <cellStyle name="Normal 50" xfId="142"/>
    <cellStyle name="Normal 51" xfId="143"/>
    <cellStyle name="Normal 52" xfId="144"/>
    <cellStyle name="Normal 6" xfId="145"/>
    <cellStyle name="Normal 6 2" xfId="146"/>
    <cellStyle name="Normal 6_Database" xfId="147"/>
    <cellStyle name="Normal 60" xfId="148"/>
    <cellStyle name="Normal 61" xfId="149"/>
    <cellStyle name="Normal_lists_1 2" xfId="3"/>
    <cellStyle name="Normal_Sheet4 2" xfId="2"/>
    <cellStyle name="Note 2" xfId="150"/>
    <cellStyle name="Note 2 2" xfId="151"/>
    <cellStyle name="Note 3" xfId="152"/>
    <cellStyle name="Output 2" xfId="153"/>
    <cellStyle name="Percent [2]" xfId="154"/>
    <cellStyle name="Percent 10" xfId="155"/>
    <cellStyle name="Percent 11" xfId="156"/>
    <cellStyle name="Percent 12" xfId="157"/>
    <cellStyle name="Percent 13" xfId="158"/>
    <cellStyle name="Percent 14" xfId="159"/>
    <cellStyle name="Percent 15" xfId="160"/>
    <cellStyle name="Percent 16" xfId="161"/>
    <cellStyle name="Percent 17" xfId="162"/>
    <cellStyle name="Percent 18" xfId="163"/>
    <cellStyle name="Percent 19" xfId="164"/>
    <cellStyle name="Percent 2" xfId="165"/>
    <cellStyle name="Percent 3" xfId="166"/>
    <cellStyle name="Percent 3 2" xfId="167"/>
    <cellStyle name="Percent 3 2 2" xfId="168"/>
    <cellStyle name="Percent 3 3" xfId="169"/>
    <cellStyle name="Percent 4" xfId="170"/>
    <cellStyle name="Percent 4 2" xfId="171"/>
    <cellStyle name="Percent 5" xfId="172"/>
    <cellStyle name="Percent 6" xfId="173"/>
    <cellStyle name="Percent 7" xfId="174"/>
    <cellStyle name="Percent 8" xfId="175"/>
    <cellStyle name="Percent 9" xfId="176"/>
    <cellStyle name="Title 2" xfId="177"/>
    <cellStyle name="Total 2" xfId="178"/>
    <cellStyle name="Warning Text 2" xfId="1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liciah\Desktop\Hydro%20Ottawa%202018_Tariff_Schedule_and_Bill_Impact_Model_V2_Oct10.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row r="18">
          <cell r="F18" t="str">
            <v>EB-2017-0052</v>
          </cell>
        </row>
      </sheetData>
      <sheetData sheetId="1"/>
      <sheetData sheetId="2"/>
      <sheetData sheetId="3">
        <row r="2">
          <cell r="C2" t="str">
            <v>Fort Erie Service Area</v>
          </cell>
        </row>
        <row r="3">
          <cell r="C3" t="str">
            <v>Eastern Ontario Power Service Area</v>
          </cell>
        </row>
        <row r="4">
          <cell r="C4" t="str">
            <v>Port Colborne Service Area</v>
          </cell>
        </row>
        <row r="6">
          <cell r="C6" t="str">
            <v>Former Chatham-Kent Hydro Service Area</v>
          </cell>
        </row>
        <row r="7">
          <cell r="C7" t="str">
            <v>Strathroy, Mount Brydges &amp; Parkhill Service Area</v>
          </cell>
        </row>
        <row r="8">
          <cell r="C8" t="str">
            <v>Dutton Service Area</v>
          </cell>
        </row>
      </sheetData>
      <sheetData sheetId="4">
        <row r="23">
          <cell r="D23">
            <v>6.5000000000000002E-2</v>
          </cell>
        </row>
        <row r="24">
          <cell r="D24">
            <v>9.5000000000000001E-2</v>
          </cell>
        </row>
        <row r="25">
          <cell r="D25">
            <v>0.13200000000000001</v>
          </cell>
        </row>
        <row r="29">
          <cell r="D29">
            <v>6.94E-3</v>
          </cell>
        </row>
      </sheetData>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0"/>
  <sheetViews>
    <sheetView tabSelected="1" view="pageBreakPreview" zoomScale="60" zoomScaleNormal="100" workbookViewId="0">
      <selection activeCell="E19" sqref="E19"/>
    </sheetView>
  </sheetViews>
  <sheetFormatPr defaultColWidth="9.140625" defaultRowHeight="15" x14ac:dyDescent="0.25"/>
  <cols>
    <col min="1" max="1" width="58.28515625" style="4" customWidth="1"/>
    <col min="2" max="2" width="16.42578125" style="4" customWidth="1"/>
    <col min="3" max="3" width="6.140625" style="4" customWidth="1"/>
    <col min="4" max="4" width="8.85546875" style="4" customWidth="1"/>
    <col min="5" max="5" width="9.140625" style="4" customWidth="1"/>
    <col min="6" max="16384" width="9.140625" style="4"/>
  </cols>
  <sheetData>
    <row r="1" spans="1:4" ht="23.25" customHeight="1" x14ac:dyDescent="0.3">
      <c r="A1" s="80" t="s">
        <v>7</v>
      </c>
      <c r="B1" s="80"/>
      <c r="C1" s="80"/>
      <c r="D1" s="80"/>
    </row>
    <row r="2" spans="1:4" ht="18" customHeight="1" x14ac:dyDescent="0.3">
      <c r="A2" s="81" t="s">
        <v>8</v>
      </c>
      <c r="B2" s="81"/>
      <c r="C2" s="81"/>
      <c r="D2" s="81"/>
    </row>
    <row r="3" spans="1:4" ht="15.75" customHeight="1" x14ac:dyDescent="0.3">
      <c r="A3" s="82" t="s">
        <v>9</v>
      </c>
      <c r="B3" s="82"/>
      <c r="C3" s="82"/>
      <c r="D3" s="82"/>
    </row>
    <row r="4" spans="1:4" ht="15" customHeight="1" x14ac:dyDescent="0.3">
      <c r="A4" s="83" t="s">
        <v>10</v>
      </c>
      <c r="B4" s="83"/>
      <c r="C4" s="83"/>
      <c r="D4" s="83"/>
    </row>
    <row r="5" spans="1:4" ht="15" customHeight="1" x14ac:dyDescent="0.3">
      <c r="A5" s="83" t="s">
        <v>11</v>
      </c>
      <c r="B5" s="83"/>
      <c r="C5" s="83"/>
      <c r="D5" s="83"/>
    </row>
    <row r="6" spans="1:4" ht="15" customHeight="1" x14ac:dyDescent="0.3">
      <c r="A6" s="84" t="str">
        <f>'[2]1. Information Sheet'!F18</f>
        <v>EB-2017-0052</v>
      </c>
      <c r="B6" s="84"/>
      <c r="C6" s="84"/>
      <c r="D6" s="84"/>
    </row>
    <row r="7" spans="1:4" ht="72" customHeight="1" x14ac:dyDescent="0.3">
      <c r="A7" s="85" t="s">
        <v>12</v>
      </c>
      <c r="B7" s="85"/>
      <c r="C7" s="85"/>
      <c r="D7" s="85"/>
    </row>
    <row r="8" spans="1:4" ht="6.75" customHeight="1" x14ac:dyDescent="0.3">
      <c r="A8" s="5"/>
      <c r="B8" s="5"/>
      <c r="C8" s="5"/>
      <c r="D8" s="5"/>
    </row>
    <row r="9" spans="1:4" ht="11.25" customHeight="1" x14ac:dyDescent="0.3">
      <c r="A9" s="90" t="s">
        <v>13</v>
      </c>
      <c r="B9" s="91"/>
      <c r="C9" s="91"/>
      <c r="D9" s="91"/>
    </row>
    <row r="10" spans="1:4" ht="6.75" customHeight="1" x14ac:dyDescent="0.3">
      <c r="A10" s="6"/>
      <c r="B10" s="7"/>
      <c r="C10" s="7"/>
      <c r="D10" s="7"/>
    </row>
    <row r="11" spans="1:4" ht="36" customHeight="1" x14ac:dyDescent="0.3">
      <c r="A11" s="85" t="s">
        <v>14</v>
      </c>
      <c r="B11" s="85"/>
      <c r="C11" s="85"/>
      <c r="D11" s="85"/>
    </row>
    <row r="12" spans="1:4" ht="6.75" customHeight="1" x14ac:dyDescent="0.3">
      <c r="A12" s="5"/>
      <c r="B12" s="5"/>
      <c r="C12" s="5"/>
      <c r="D12" s="5"/>
    </row>
    <row r="13" spans="1:4" ht="45.6" customHeight="1" x14ac:dyDescent="0.3">
      <c r="A13" s="85" t="s">
        <v>15</v>
      </c>
      <c r="B13" s="85"/>
      <c r="C13" s="85"/>
      <c r="D13" s="85"/>
    </row>
    <row r="14" spans="1:4" ht="6.75" customHeight="1" x14ac:dyDescent="0.3">
      <c r="A14" s="5"/>
      <c r="B14" s="5"/>
      <c r="C14" s="5"/>
      <c r="D14" s="5"/>
    </row>
    <row r="15" spans="1:4" ht="48" customHeight="1" x14ac:dyDescent="0.3">
      <c r="A15" s="85" t="s">
        <v>16</v>
      </c>
      <c r="B15" s="85"/>
      <c r="C15" s="85"/>
      <c r="D15" s="85"/>
    </row>
    <row r="16" spans="1:4" ht="6.75" customHeight="1" x14ac:dyDescent="0.3">
      <c r="A16" s="5"/>
      <c r="B16" s="5"/>
      <c r="C16" s="5"/>
      <c r="D16" s="5"/>
    </row>
    <row r="17" spans="1:4" ht="36" customHeight="1" x14ac:dyDescent="0.3">
      <c r="A17" s="85" t="s">
        <v>17</v>
      </c>
      <c r="B17" s="85"/>
      <c r="C17" s="85"/>
      <c r="D17" s="85"/>
    </row>
    <row r="18" spans="1:4" ht="6.75" customHeight="1" x14ac:dyDescent="0.3">
      <c r="A18" s="5"/>
      <c r="B18" s="5"/>
      <c r="C18" s="5"/>
      <c r="D18" s="5"/>
    </row>
    <row r="19" spans="1:4" ht="15" customHeight="1" x14ac:dyDescent="0.3">
      <c r="A19" s="86" t="s">
        <v>18</v>
      </c>
      <c r="B19" s="87"/>
      <c r="C19" s="87"/>
      <c r="D19" s="87"/>
    </row>
    <row r="20" spans="1:4" ht="6.75" customHeight="1" x14ac:dyDescent="0.3">
      <c r="A20" s="8"/>
      <c r="B20" s="9"/>
      <c r="C20" s="9"/>
      <c r="D20" s="9"/>
    </row>
    <row r="21" spans="1:4" ht="11.25" customHeight="1" x14ac:dyDescent="0.3">
      <c r="A21" s="88" t="s">
        <v>19</v>
      </c>
      <c r="B21" s="89"/>
      <c r="C21" s="10" t="s">
        <v>20</v>
      </c>
      <c r="D21" s="11">
        <v>20.51</v>
      </c>
    </row>
    <row r="22" spans="1:4" ht="11.25" customHeight="1" x14ac:dyDescent="0.3">
      <c r="A22" s="88" t="s">
        <v>21</v>
      </c>
      <c r="B22" s="89"/>
      <c r="C22" s="10" t="s">
        <v>20</v>
      </c>
      <c r="D22" s="12">
        <v>0.79</v>
      </c>
    </row>
    <row r="23" spans="1:4" ht="11.25" customHeight="1" x14ac:dyDescent="0.3">
      <c r="A23" s="88" t="s">
        <v>22</v>
      </c>
      <c r="B23" s="89"/>
      <c r="C23" s="10" t="s">
        <v>23</v>
      </c>
      <c r="D23" s="13">
        <v>1.0500000000000001E-2</v>
      </c>
    </row>
    <row r="24" spans="1:4" ht="11.25" customHeight="1" x14ac:dyDescent="0.3">
      <c r="A24" s="88" t="s">
        <v>24</v>
      </c>
      <c r="B24" s="89"/>
      <c r="C24" s="10" t="s">
        <v>23</v>
      </c>
      <c r="D24" s="14">
        <v>6.0000000000000002E-5</v>
      </c>
    </row>
    <row r="25" spans="1:4" ht="24.75" customHeight="1" x14ac:dyDescent="0.3">
      <c r="A25" s="88" t="s">
        <v>25</v>
      </c>
      <c r="B25" s="89"/>
      <c r="C25" s="10" t="s">
        <v>23</v>
      </c>
      <c r="D25" s="15">
        <v>-8.0000000000000004E-4</v>
      </c>
    </row>
    <row r="26" spans="1:4" ht="11.25" customHeight="1" x14ac:dyDescent="0.3">
      <c r="A26" s="16" t="s">
        <v>26</v>
      </c>
      <c r="B26" s="17"/>
      <c r="C26" s="10" t="s">
        <v>23</v>
      </c>
      <c r="D26" s="15">
        <v>-4.0000000000000002E-4</v>
      </c>
    </row>
    <row r="27" spans="1:4" ht="11.25" customHeight="1" x14ac:dyDescent="0.3">
      <c r="A27" s="16" t="s">
        <v>27</v>
      </c>
      <c r="B27" s="17"/>
      <c r="C27" s="10" t="s">
        <v>23</v>
      </c>
      <c r="D27" s="15">
        <v>-8.0000000000000004E-4</v>
      </c>
    </row>
    <row r="28" spans="1:4" ht="11.25" customHeight="1" x14ac:dyDescent="0.3">
      <c r="A28" s="88" t="s">
        <v>28</v>
      </c>
      <c r="B28" s="89"/>
      <c r="C28" s="10" t="s">
        <v>23</v>
      </c>
      <c r="D28" s="13">
        <v>7.4999999999999997E-3</v>
      </c>
    </row>
    <row r="29" spans="1:4" ht="11.25" customHeight="1" x14ac:dyDescent="0.3">
      <c r="A29" s="88" t="s">
        <v>29</v>
      </c>
      <c r="B29" s="89"/>
      <c r="C29" s="10" t="s">
        <v>23</v>
      </c>
      <c r="D29" s="13">
        <v>4.7999999999999996E-3</v>
      </c>
    </row>
    <row r="30" spans="1:4" ht="6.75" customHeight="1" x14ac:dyDescent="0.3">
      <c r="A30" s="16"/>
      <c r="B30" s="17"/>
      <c r="C30" s="18"/>
      <c r="D30" s="13"/>
    </row>
    <row r="31" spans="1:4" ht="15" customHeight="1" x14ac:dyDescent="0.3">
      <c r="A31" s="92" t="s">
        <v>30</v>
      </c>
      <c r="B31" s="89"/>
      <c r="C31" s="18"/>
      <c r="D31" s="13"/>
    </row>
    <row r="32" spans="1:4" ht="6.75" customHeight="1" x14ac:dyDescent="0.3">
      <c r="A32" s="19"/>
      <c r="B32" s="17"/>
      <c r="C32" s="18"/>
      <c r="D32" s="13"/>
    </row>
    <row r="33" spans="1:4" ht="11.25" customHeight="1" x14ac:dyDescent="0.3">
      <c r="A33" s="88" t="s">
        <v>31</v>
      </c>
      <c r="B33" s="88"/>
      <c r="C33" s="20" t="s">
        <v>23</v>
      </c>
      <c r="D33" s="21">
        <v>3.2000000000000002E-3</v>
      </c>
    </row>
    <row r="34" spans="1:4" ht="11.25" customHeight="1" x14ac:dyDescent="0.3">
      <c r="A34" s="89" t="s">
        <v>32</v>
      </c>
      <c r="B34" s="89"/>
      <c r="C34" s="20" t="s">
        <v>23</v>
      </c>
      <c r="D34" s="21">
        <v>4.0000000000000002E-4</v>
      </c>
    </row>
    <row r="35" spans="1:4" ht="18.75" customHeight="1" x14ac:dyDescent="0.3">
      <c r="A35" s="92" t="s">
        <v>0</v>
      </c>
      <c r="B35" s="88"/>
      <c r="C35" s="20" t="s">
        <v>23</v>
      </c>
      <c r="D35" s="21">
        <v>2.9999999999999997E-4</v>
      </c>
    </row>
    <row r="36" spans="1:4" ht="11.25" customHeight="1" x14ac:dyDescent="0.3">
      <c r="A36" s="88" t="s">
        <v>33</v>
      </c>
      <c r="B36" s="88"/>
      <c r="C36" s="20" t="s">
        <v>20</v>
      </c>
      <c r="D36" s="22">
        <v>0.25</v>
      </c>
    </row>
    <row r="37" spans="1:4" ht="18" customHeight="1" x14ac:dyDescent="0.3">
      <c r="A37" s="93" t="s">
        <v>34</v>
      </c>
      <c r="B37" s="94"/>
      <c r="C37" s="94"/>
      <c r="D37" s="94"/>
    </row>
    <row r="38" spans="1:4" ht="24" customHeight="1" x14ac:dyDescent="0.3">
      <c r="A38" s="94" t="s">
        <v>35</v>
      </c>
      <c r="B38" s="94"/>
      <c r="C38" s="94"/>
      <c r="D38" s="94"/>
    </row>
    <row r="39" spans="1:4" ht="6.75" customHeight="1" x14ac:dyDescent="0.3">
      <c r="A39" s="23"/>
      <c r="B39" s="23"/>
      <c r="C39" s="23"/>
      <c r="D39" s="23"/>
    </row>
    <row r="40" spans="1:4" ht="11.25" customHeight="1" x14ac:dyDescent="0.3">
      <c r="A40" s="95" t="s">
        <v>13</v>
      </c>
      <c r="B40" s="94"/>
      <c r="C40" s="94"/>
      <c r="D40" s="94"/>
    </row>
    <row r="41" spans="1:4" ht="6.75" customHeight="1" x14ac:dyDescent="0.3">
      <c r="A41" s="24"/>
      <c r="B41" s="23"/>
      <c r="C41" s="23"/>
      <c r="D41" s="23"/>
    </row>
    <row r="42" spans="1:4" ht="24" customHeight="1" x14ac:dyDescent="0.3">
      <c r="A42" s="94" t="s">
        <v>36</v>
      </c>
      <c r="B42" s="94"/>
      <c r="C42" s="94"/>
      <c r="D42" s="94"/>
    </row>
    <row r="43" spans="1:4" ht="36" customHeight="1" x14ac:dyDescent="0.3">
      <c r="A43" s="94" t="s">
        <v>37</v>
      </c>
      <c r="B43" s="94"/>
      <c r="C43" s="94"/>
      <c r="D43" s="94"/>
    </row>
    <row r="44" spans="1:4" ht="11.25" customHeight="1" x14ac:dyDescent="0.25">
      <c r="A44" s="94" t="s">
        <v>38</v>
      </c>
      <c r="B44" s="94"/>
      <c r="C44" s="94"/>
      <c r="D44" s="94"/>
    </row>
    <row r="45" spans="1:4" ht="11.25" customHeight="1" x14ac:dyDescent="0.25">
      <c r="A45" s="94" t="s">
        <v>39</v>
      </c>
      <c r="B45" s="94"/>
      <c r="C45" s="94"/>
      <c r="D45" s="94"/>
    </row>
    <row r="46" spans="1:4" ht="34.15" customHeight="1" x14ac:dyDescent="0.25">
      <c r="A46" s="94" t="s">
        <v>40</v>
      </c>
      <c r="B46" s="94"/>
      <c r="C46" s="94"/>
      <c r="D46" s="94"/>
    </row>
    <row r="47" spans="1:4" ht="22.9" customHeight="1" x14ac:dyDescent="0.25">
      <c r="A47" s="94" t="s">
        <v>41</v>
      </c>
      <c r="B47" s="94"/>
      <c r="C47" s="94"/>
      <c r="D47" s="94"/>
    </row>
    <row r="48" spans="1:4" ht="22.9" customHeight="1" x14ac:dyDescent="0.25">
      <c r="A48" s="94" t="s">
        <v>42</v>
      </c>
      <c r="B48" s="94"/>
      <c r="C48" s="94"/>
      <c r="D48" s="94"/>
    </row>
    <row r="49" spans="1:4" ht="14.45" customHeight="1" x14ac:dyDescent="0.25">
      <c r="A49" s="94" t="s">
        <v>43</v>
      </c>
      <c r="B49" s="94"/>
      <c r="C49" s="94"/>
      <c r="D49" s="94"/>
    </row>
    <row r="50" spans="1:4" ht="6.75" customHeight="1" x14ac:dyDescent="0.25">
      <c r="A50" s="23"/>
      <c r="B50" s="23"/>
      <c r="C50" s="23"/>
      <c r="D50" s="23"/>
    </row>
    <row r="51" spans="1:4" ht="15" customHeight="1" x14ac:dyDescent="0.25">
      <c r="A51" s="96" t="s">
        <v>44</v>
      </c>
      <c r="B51" s="97"/>
      <c r="C51" s="97"/>
      <c r="D51" s="97"/>
    </row>
    <row r="52" spans="1:4" ht="6.75" customHeight="1" x14ac:dyDescent="0.25">
      <c r="A52" s="25"/>
      <c r="B52" s="26"/>
      <c r="C52" s="26"/>
      <c r="D52" s="26"/>
    </row>
    <row r="53" spans="1:4" ht="6.75" customHeight="1" x14ac:dyDescent="0.25">
      <c r="A53" s="25"/>
      <c r="B53" s="26"/>
      <c r="C53" s="26"/>
      <c r="D53" s="26"/>
    </row>
    <row r="54" spans="1:4" ht="11.25" customHeight="1" x14ac:dyDescent="0.25">
      <c r="A54" s="98" t="s">
        <v>45</v>
      </c>
      <c r="B54" s="99"/>
      <c r="C54" s="99"/>
      <c r="D54" s="99"/>
    </row>
    <row r="55" spans="1:4" ht="54.75" customHeight="1" x14ac:dyDescent="0.25">
      <c r="A55" s="99" t="s">
        <v>46</v>
      </c>
      <c r="B55" s="99"/>
      <c r="C55" s="99"/>
      <c r="D55" s="99"/>
    </row>
    <row r="56" spans="1:4" ht="11.25" customHeight="1" x14ac:dyDescent="0.25">
      <c r="A56" s="99" t="s">
        <v>47</v>
      </c>
      <c r="B56" s="99"/>
      <c r="C56" s="99"/>
      <c r="D56" s="99"/>
    </row>
    <row r="57" spans="1:4" ht="11.25" customHeight="1" x14ac:dyDescent="0.25">
      <c r="A57" s="99" t="s">
        <v>48</v>
      </c>
      <c r="B57" s="99"/>
      <c r="C57" s="99"/>
      <c r="D57" s="99"/>
    </row>
    <row r="58" spans="1:4" ht="22.5" customHeight="1" x14ac:dyDescent="0.25">
      <c r="A58" s="99" t="s">
        <v>49</v>
      </c>
      <c r="B58" s="99"/>
      <c r="C58" s="99"/>
      <c r="D58" s="99"/>
    </row>
    <row r="59" spans="1:4" ht="11.25" customHeight="1" x14ac:dyDescent="0.25">
      <c r="A59" s="99" t="s">
        <v>50</v>
      </c>
      <c r="B59" s="99"/>
      <c r="C59" s="99"/>
      <c r="D59" s="99"/>
    </row>
    <row r="60" spans="1:4" ht="11.25" customHeight="1" x14ac:dyDescent="0.25">
      <c r="A60" s="100" t="s">
        <v>51</v>
      </c>
      <c r="B60" s="89"/>
      <c r="C60" s="27" t="s">
        <v>20</v>
      </c>
      <c r="D60" s="11">
        <v>-30</v>
      </c>
    </row>
    <row r="61" spans="1:4" ht="6.75" customHeight="1" x14ac:dyDescent="0.25">
      <c r="A61" s="28"/>
      <c r="B61" s="17"/>
      <c r="C61" s="27"/>
      <c r="D61" s="11"/>
    </row>
    <row r="62" spans="1:4" ht="11.25" customHeight="1" x14ac:dyDescent="0.25">
      <c r="A62" s="98" t="s">
        <v>52</v>
      </c>
      <c r="B62" s="99"/>
      <c r="C62" s="99"/>
      <c r="D62" s="99"/>
    </row>
    <row r="63" spans="1:4" ht="11.25" customHeight="1" x14ac:dyDescent="0.25">
      <c r="A63" s="99" t="s">
        <v>53</v>
      </c>
      <c r="B63" s="99"/>
      <c r="C63" s="99"/>
      <c r="D63" s="99"/>
    </row>
    <row r="64" spans="1:4" ht="11.25" customHeight="1" x14ac:dyDescent="0.25">
      <c r="A64" s="99" t="s">
        <v>54</v>
      </c>
      <c r="B64" s="99"/>
      <c r="C64" s="99"/>
      <c r="D64" s="99"/>
    </row>
    <row r="65" spans="1:4" ht="11.25" customHeight="1" x14ac:dyDescent="0.25">
      <c r="A65" s="99" t="s">
        <v>55</v>
      </c>
      <c r="B65" s="99"/>
      <c r="C65" s="99"/>
      <c r="D65" s="99"/>
    </row>
    <row r="66" spans="1:4" ht="11.25" customHeight="1" x14ac:dyDescent="0.25">
      <c r="A66" s="99" t="s">
        <v>56</v>
      </c>
      <c r="B66" s="99"/>
      <c r="C66" s="99"/>
      <c r="D66" s="99"/>
    </row>
    <row r="67" spans="1:4" ht="11.25" customHeight="1" x14ac:dyDescent="0.25">
      <c r="A67" s="100" t="s">
        <v>51</v>
      </c>
      <c r="B67" s="89"/>
      <c r="C67" s="27" t="s">
        <v>20</v>
      </c>
      <c r="D67" s="11">
        <v>-34</v>
      </c>
    </row>
    <row r="68" spans="1:4" ht="6.75" customHeight="1" x14ac:dyDescent="0.25">
      <c r="A68" s="28"/>
      <c r="B68" s="17"/>
      <c r="C68" s="27"/>
      <c r="D68" s="11"/>
    </row>
    <row r="69" spans="1:4" ht="11.25" customHeight="1" x14ac:dyDescent="0.25">
      <c r="A69" s="98" t="s">
        <v>57</v>
      </c>
      <c r="B69" s="99"/>
      <c r="C69" s="99"/>
      <c r="D69" s="99"/>
    </row>
    <row r="70" spans="1:4" ht="43.5" customHeight="1" x14ac:dyDescent="0.25">
      <c r="A70" s="99" t="s">
        <v>58</v>
      </c>
      <c r="B70" s="99"/>
      <c r="C70" s="99"/>
      <c r="D70" s="99"/>
    </row>
    <row r="71" spans="1:4" ht="11.25" customHeight="1" x14ac:dyDescent="0.25">
      <c r="A71" s="99" t="s">
        <v>59</v>
      </c>
      <c r="B71" s="99"/>
      <c r="C71" s="99"/>
      <c r="D71" s="99"/>
    </row>
    <row r="72" spans="1:4" ht="22.5" customHeight="1" x14ac:dyDescent="0.25">
      <c r="A72" s="99" t="s">
        <v>60</v>
      </c>
      <c r="B72" s="99"/>
      <c r="C72" s="99"/>
      <c r="D72" s="99"/>
    </row>
    <row r="73" spans="1:4" ht="11.25" customHeight="1" x14ac:dyDescent="0.25">
      <c r="A73" s="101" t="s">
        <v>61</v>
      </c>
      <c r="B73" s="101"/>
      <c r="C73" s="101"/>
      <c r="D73" s="101"/>
    </row>
    <row r="74" spans="1:4" ht="11.25" customHeight="1" x14ac:dyDescent="0.25">
      <c r="A74" s="100" t="s">
        <v>51</v>
      </c>
      <c r="B74" s="89"/>
      <c r="C74" s="27" t="s">
        <v>20</v>
      </c>
      <c r="D74" s="11">
        <v>-38</v>
      </c>
    </row>
    <row r="75" spans="1:4" ht="6.75" customHeight="1" x14ac:dyDescent="0.25">
      <c r="A75" s="28"/>
      <c r="B75" s="17"/>
      <c r="C75" s="27"/>
      <c r="D75" s="11"/>
    </row>
    <row r="76" spans="1:4" ht="11.25" customHeight="1" x14ac:dyDescent="0.25">
      <c r="A76" s="96" t="s">
        <v>62</v>
      </c>
      <c r="B76" s="96"/>
      <c r="C76" s="1"/>
      <c r="D76" s="2"/>
    </row>
    <row r="77" spans="1:4" ht="33.75" customHeight="1" x14ac:dyDescent="0.25">
      <c r="A77" s="99" t="s">
        <v>63</v>
      </c>
      <c r="B77" s="99"/>
      <c r="C77" s="99"/>
      <c r="D77" s="99"/>
    </row>
    <row r="78" spans="1:4" ht="11.25" customHeight="1" x14ac:dyDescent="0.25">
      <c r="A78" s="89" t="s">
        <v>51</v>
      </c>
      <c r="B78" s="89"/>
      <c r="C78" s="1" t="s">
        <v>20</v>
      </c>
      <c r="D78" s="3">
        <v>-42</v>
      </c>
    </row>
    <row r="79" spans="1:4" ht="11.25" customHeight="1" x14ac:dyDescent="0.25">
      <c r="A79" s="99" t="s">
        <v>64</v>
      </c>
      <c r="B79" s="99"/>
      <c r="C79" s="99"/>
      <c r="D79" s="99"/>
    </row>
    <row r="80" spans="1:4" ht="11.25" customHeight="1" x14ac:dyDescent="0.25">
      <c r="A80" s="99" t="s">
        <v>65</v>
      </c>
      <c r="B80" s="99"/>
      <c r="C80" s="99"/>
      <c r="D80" s="99"/>
    </row>
    <row r="81" spans="1:4" ht="11.25" customHeight="1" x14ac:dyDescent="0.25">
      <c r="A81" s="99" t="s">
        <v>66</v>
      </c>
      <c r="B81" s="99"/>
      <c r="C81" s="99"/>
      <c r="D81" s="99"/>
    </row>
    <row r="82" spans="1:4" ht="11.25" customHeight="1" x14ac:dyDescent="0.25">
      <c r="A82" s="99" t="s">
        <v>67</v>
      </c>
      <c r="B82" s="99"/>
      <c r="C82" s="99"/>
      <c r="D82" s="99"/>
    </row>
    <row r="83" spans="1:4" ht="11.25" customHeight="1" x14ac:dyDescent="0.25">
      <c r="A83" s="99" t="s">
        <v>68</v>
      </c>
      <c r="B83" s="99"/>
      <c r="C83" s="99"/>
      <c r="D83" s="99"/>
    </row>
    <row r="84" spans="1:4" ht="11.25" customHeight="1" x14ac:dyDescent="0.25">
      <c r="A84" s="99" t="s">
        <v>69</v>
      </c>
      <c r="B84" s="99"/>
      <c r="C84" s="99"/>
      <c r="D84" s="99"/>
    </row>
    <row r="85" spans="1:4" ht="11.25" customHeight="1" x14ac:dyDescent="0.25">
      <c r="A85" s="100" t="s">
        <v>51</v>
      </c>
      <c r="B85" s="89"/>
      <c r="C85" s="27" t="s">
        <v>20</v>
      </c>
      <c r="D85" s="11">
        <v>-45</v>
      </c>
    </row>
    <row r="86" spans="1:4" ht="6.75" customHeight="1" x14ac:dyDescent="0.25">
      <c r="A86" s="28"/>
      <c r="B86" s="17"/>
      <c r="C86" s="27"/>
      <c r="D86" s="11"/>
    </row>
    <row r="87" spans="1:4" ht="11.25" customHeight="1" x14ac:dyDescent="0.25">
      <c r="A87" s="98" t="s">
        <v>70</v>
      </c>
      <c r="B87" s="99"/>
      <c r="C87" s="99"/>
      <c r="D87" s="99"/>
    </row>
    <row r="88" spans="1:4" ht="43.5" customHeight="1" x14ac:dyDescent="0.25">
      <c r="A88" s="99" t="s">
        <v>71</v>
      </c>
      <c r="B88" s="99"/>
      <c r="C88" s="99"/>
      <c r="D88" s="99"/>
    </row>
    <row r="89" spans="1:4" ht="11.25" customHeight="1" x14ac:dyDescent="0.25">
      <c r="A89" s="99" t="s">
        <v>72</v>
      </c>
      <c r="B89" s="99"/>
      <c r="C89" s="99"/>
      <c r="D89" s="99"/>
    </row>
    <row r="90" spans="1:4" ht="11.25" customHeight="1" x14ac:dyDescent="0.25">
      <c r="A90" s="99" t="s">
        <v>73</v>
      </c>
      <c r="B90" s="99"/>
      <c r="C90" s="99"/>
      <c r="D90" s="99"/>
    </row>
    <row r="91" spans="1:4" ht="11.25" customHeight="1" x14ac:dyDescent="0.25">
      <c r="A91" s="99" t="s">
        <v>74</v>
      </c>
      <c r="B91" s="99"/>
      <c r="C91" s="99"/>
      <c r="D91" s="99"/>
    </row>
    <row r="92" spans="1:4" ht="11.25" customHeight="1" x14ac:dyDescent="0.25">
      <c r="A92" s="99" t="s">
        <v>75</v>
      </c>
      <c r="B92" s="99"/>
      <c r="C92" s="99"/>
      <c r="D92" s="99"/>
    </row>
    <row r="93" spans="1:4" ht="11.25" customHeight="1" x14ac:dyDescent="0.25">
      <c r="A93" s="99" t="s">
        <v>76</v>
      </c>
      <c r="B93" s="99"/>
      <c r="C93" s="99"/>
      <c r="D93" s="99"/>
    </row>
    <row r="94" spans="1:4" ht="11.25" customHeight="1" x14ac:dyDescent="0.25">
      <c r="A94" s="99" t="s">
        <v>77</v>
      </c>
      <c r="B94" s="99"/>
      <c r="C94" s="99"/>
      <c r="D94" s="99"/>
    </row>
    <row r="95" spans="1:4" ht="11.25" customHeight="1" x14ac:dyDescent="0.25">
      <c r="A95" s="99" t="s">
        <v>78</v>
      </c>
      <c r="B95" s="99"/>
      <c r="C95" s="99"/>
      <c r="D95" s="99"/>
    </row>
    <row r="96" spans="1:4" ht="11.25" customHeight="1" x14ac:dyDescent="0.25">
      <c r="A96" s="99" t="s">
        <v>69</v>
      </c>
      <c r="B96" s="99"/>
      <c r="C96" s="99"/>
      <c r="D96" s="99"/>
    </row>
    <row r="97" spans="1:4" ht="11.25" customHeight="1" x14ac:dyDescent="0.25">
      <c r="A97" s="100" t="s">
        <v>51</v>
      </c>
      <c r="B97" s="89"/>
      <c r="C97" s="27" t="s">
        <v>20</v>
      </c>
      <c r="D97" s="11">
        <v>-50</v>
      </c>
    </row>
    <row r="98" spans="1:4" ht="6.75" customHeight="1" x14ac:dyDescent="0.25">
      <c r="A98" s="28"/>
      <c r="B98" s="17"/>
      <c r="C98" s="27"/>
      <c r="D98" s="11"/>
    </row>
    <row r="99" spans="1:4" ht="11.25" customHeight="1" x14ac:dyDescent="0.25">
      <c r="A99" s="98" t="s">
        <v>79</v>
      </c>
      <c r="B99" s="99"/>
      <c r="C99" s="99"/>
      <c r="D99" s="99"/>
    </row>
    <row r="100" spans="1:4" ht="11.25" customHeight="1" x14ac:dyDescent="0.25">
      <c r="A100" s="99" t="s">
        <v>80</v>
      </c>
      <c r="B100" s="99"/>
      <c r="C100" s="99"/>
      <c r="D100" s="99"/>
    </row>
    <row r="101" spans="1:4" ht="11.25" customHeight="1" x14ac:dyDescent="0.25">
      <c r="A101" s="99" t="s">
        <v>65</v>
      </c>
      <c r="B101" s="99"/>
      <c r="C101" s="99"/>
      <c r="D101" s="99"/>
    </row>
    <row r="102" spans="1:4" ht="11.25" customHeight="1" x14ac:dyDescent="0.25">
      <c r="A102" s="99" t="s">
        <v>66</v>
      </c>
      <c r="B102" s="99"/>
      <c r="C102" s="99"/>
      <c r="D102" s="99"/>
    </row>
    <row r="103" spans="1:4" ht="11.25" customHeight="1" x14ac:dyDescent="0.25">
      <c r="A103" s="99" t="s">
        <v>67</v>
      </c>
      <c r="B103" s="99"/>
      <c r="C103" s="99"/>
      <c r="D103" s="99"/>
    </row>
    <row r="104" spans="1:4" ht="11.25" customHeight="1" x14ac:dyDescent="0.25">
      <c r="A104" s="99" t="s">
        <v>68</v>
      </c>
      <c r="B104" s="99"/>
      <c r="C104" s="99"/>
      <c r="D104" s="99"/>
    </row>
    <row r="105" spans="1:4" ht="11.25" customHeight="1" x14ac:dyDescent="0.25">
      <c r="A105" s="99" t="s">
        <v>69</v>
      </c>
      <c r="B105" s="99"/>
      <c r="C105" s="99"/>
      <c r="D105" s="99"/>
    </row>
    <row r="106" spans="1:4" ht="11.25" customHeight="1" x14ac:dyDescent="0.25">
      <c r="A106" s="100" t="s">
        <v>51</v>
      </c>
      <c r="B106" s="89"/>
      <c r="C106" s="27" t="s">
        <v>20</v>
      </c>
      <c r="D106" s="11">
        <v>-55</v>
      </c>
    </row>
    <row r="107" spans="1:4" ht="6.75" customHeight="1" x14ac:dyDescent="0.25">
      <c r="A107" s="28"/>
      <c r="B107" s="17"/>
      <c r="C107" s="27"/>
      <c r="D107" s="11"/>
    </row>
    <row r="108" spans="1:4" ht="11.25" customHeight="1" x14ac:dyDescent="0.25">
      <c r="A108" s="98" t="s">
        <v>81</v>
      </c>
      <c r="B108" s="99"/>
      <c r="C108" s="99"/>
      <c r="D108" s="99"/>
    </row>
    <row r="109" spans="1:4" ht="11.25" customHeight="1" x14ac:dyDescent="0.25">
      <c r="A109" s="99" t="s">
        <v>82</v>
      </c>
      <c r="B109" s="99"/>
      <c r="C109" s="99"/>
      <c r="D109" s="99"/>
    </row>
    <row r="110" spans="1:4" ht="11.25" customHeight="1" x14ac:dyDescent="0.25">
      <c r="A110" s="99" t="s">
        <v>65</v>
      </c>
      <c r="B110" s="99"/>
      <c r="C110" s="99"/>
      <c r="D110" s="99"/>
    </row>
    <row r="111" spans="1:4" ht="11.25" customHeight="1" x14ac:dyDescent="0.25">
      <c r="A111" s="99" t="s">
        <v>66</v>
      </c>
      <c r="B111" s="99"/>
      <c r="C111" s="99"/>
      <c r="D111" s="99"/>
    </row>
    <row r="112" spans="1:4" ht="11.25" customHeight="1" x14ac:dyDescent="0.25">
      <c r="A112" s="99" t="s">
        <v>67</v>
      </c>
      <c r="B112" s="99"/>
      <c r="C112" s="99"/>
      <c r="D112" s="99"/>
    </row>
    <row r="113" spans="1:4" ht="11.25" customHeight="1" x14ac:dyDescent="0.25">
      <c r="A113" s="99" t="s">
        <v>68</v>
      </c>
      <c r="B113" s="99"/>
      <c r="C113" s="99"/>
      <c r="D113" s="99"/>
    </row>
    <row r="114" spans="1:4" ht="11.25" customHeight="1" x14ac:dyDescent="0.25">
      <c r="A114" s="99" t="s">
        <v>69</v>
      </c>
      <c r="B114" s="99"/>
      <c r="C114" s="99"/>
      <c r="D114" s="99"/>
    </row>
    <row r="115" spans="1:4" ht="11.25" customHeight="1" x14ac:dyDescent="0.25">
      <c r="A115" s="100" t="s">
        <v>51</v>
      </c>
      <c r="B115" s="89"/>
      <c r="C115" s="27" t="s">
        <v>20</v>
      </c>
      <c r="D115" s="11">
        <v>-60</v>
      </c>
    </row>
    <row r="116" spans="1:4" ht="6.75" customHeight="1" x14ac:dyDescent="0.25">
      <c r="A116" s="28"/>
      <c r="B116" s="17"/>
      <c r="C116" s="27"/>
      <c r="D116" s="11"/>
    </row>
    <row r="117" spans="1:4" ht="11.25" customHeight="1" x14ac:dyDescent="0.25">
      <c r="A117" s="98" t="s">
        <v>83</v>
      </c>
      <c r="B117" s="99"/>
      <c r="C117" s="99"/>
      <c r="D117" s="99"/>
    </row>
    <row r="118" spans="1:4" ht="11.25" customHeight="1" x14ac:dyDescent="0.25">
      <c r="A118" s="99" t="s">
        <v>84</v>
      </c>
      <c r="B118" s="99"/>
      <c r="C118" s="99"/>
      <c r="D118" s="99"/>
    </row>
    <row r="119" spans="1:4" ht="11.25" customHeight="1" x14ac:dyDescent="0.25">
      <c r="A119" s="99" t="s">
        <v>85</v>
      </c>
      <c r="B119" s="99"/>
      <c r="C119" s="99"/>
      <c r="D119" s="99"/>
    </row>
    <row r="120" spans="1:4" ht="11.25" customHeight="1" x14ac:dyDescent="0.25">
      <c r="A120" s="99" t="s">
        <v>66</v>
      </c>
      <c r="B120" s="99"/>
      <c r="C120" s="99"/>
      <c r="D120" s="99"/>
    </row>
    <row r="121" spans="1:4" ht="11.25" customHeight="1" x14ac:dyDescent="0.25">
      <c r="A121" s="99" t="s">
        <v>67</v>
      </c>
      <c r="B121" s="99"/>
      <c r="C121" s="99"/>
      <c r="D121" s="99"/>
    </row>
    <row r="122" spans="1:4" ht="11.25" customHeight="1" x14ac:dyDescent="0.25">
      <c r="A122" s="99" t="s">
        <v>68</v>
      </c>
      <c r="B122" s="99"/>
      <c r="C122" s="99"/>
      <c r="D122" s="99"/>
    </row>
    <row r="123" spans="1:4" ht="11.25" customHeight="1" x14ac:dyDescent="0.25">
      <c r="A123" s="99" t="s">
        <v>69</v>
      </c>
      <c r="B123" s="99"/>
      <c r="C123" s="99"/>
      <c r="D123" s="99"/>
    </row>
    <row r="124" spans="1:4" ht="11.25" customHeight="1" x14ac:dyDescent="0.25">
      <c r="A124" s="100" t="s">
        <v>51</v>
      </c>
      <c r="B124" s="89"/>
      <c r="C124" s="27" t="s">
        <v>20</v>
      </c>
      <c r="D124" s="11">
        <v>-75</v>
      </c>
    </row>
    <row r="125" spans="1:4" ht="18.75" customHeight="1" x14ac:dyDescent="0.25">
      <c r="A125" s="103" t="s">
        <v>86</v>
      </c>
      <c r="B125" s="104"/>
      <c r="C125" s="104"/>
      <c r="D125" s="105"/>
    </row>
    <row r="126" spans="1:4" ht="34.15" customHeight="1" x14ac:dyDescent="0.25">
      <c r="A126" s="85" t="s">
        <v>87</v>
      </c>
      <c r="B126" s="85"/>
      <c r="C126" s="85"/>
      <c r="D126" s="102"/>
    </row>
    <row r="127" spans="1:4" ht="6.75" customHeight="1" x14ac:dyDescent="0.25">
      <c r="A127" s="5"/>
      <c r="B127" s="5"/>
      <c r="C127" s="5"/>
      <c r="D127" s="29"/>
    </row>
    <row r="128" spans="1:4" ht="11.25" customHeight="1" x14ac:dyDescent="0.25">
      <c r="A128" s="90" t="s">
        <v>13</v>
      </c>
      <c r="B128" s="91"/>
      <c r="C128" s="91"/>
      <c r="D128" s="91"/>
    </row>
    <row r="129" spans="1:4" ht="6.75" customHeight="1" x14ac:dyDescent="0.25">
      <c r="A129" s="6"/>
      <c r="B129" s="7"/>
      <c r="C129" s="7"/>
      <c r="D129" s="7"/>
    </row>
    <row r="130" spans="1:4" ht="36" customHeight="1" x14ac:dyDescent="0.25">
      <c r="A130" s="85" t="s">
        <v>14</v>
      </c>
      <c r="B130" s="85"/>
      <c r="C130" s="85"/>
      <c r="D130" s="102"/>
    </row>
    <row r="131" spans="1:4" ht="6.75" customHeight="1" x14ac:dyDescent="0.25">
      <c r="A131" s="5"/>
      <c r="B131" s="5"/>
      <c r="C131" s="5"/>
      <c r="D131" s="29"/>
    </row>
    <row r="132" spans="1:4" ht="45.6" customHeight="1" x14ac:dyDescent="0.25">
      <c r="A132" s="85" t="s">
        <v>15</v>
      </c>
      <c r="B132" s="85"/>
      <c r="C132" s="85"/>
      <c r="D132" s="102"/>
    </row>
    <row r="133" spans="1:4" ht="6.75" customHeight="1" x14ac:dyDescent="0.25">
      <c r="A133" s="5"/>
      <c r="B133" s="5"/>
      <c r="C133" s="5"/>
      <c r="D133" s="29"/>
    </row>
    <row r="134" spans="1:4" ht="48" customHeight="1" x14ac:dyDescent="0.25">
      <c r="A134" s="85" t="s">
        <v>16</v>
      </c>
      <c r="B134" s="85"/>
      <c r="C134" s="85"/>
      <c r="D134" s="102"/>
    </row>
    <row r="135" spans="1:4" ht="6.75" customHeight="1" x14ac:dyDescent="0.25">
      <c r="A135" s="5"/>
      <c r="B135" s="5"/>
      <c r="C135" s="5"/>
      <c r="D135" s="29"/>
    </row>
    <row r="136" spans="1:4" ht="36" customHeight="1" x14ac:dyDescent="0.25">
      <c r="A136" s="85" t="s">
        <v>88</v>
      </c>
      <c r="B136" s="85"/>
      <c r="C136" s="85"/>
      <c r="D136" s="102"/>
    </row>
    <row r="137" spans="1:4" ht="6.75" customHeight="1" x14ac:dyDescent="0.25">
      <c r="A137" s="5"/>
      <c r="B137" s="5"/>
      <c r="C137" s="5"/>
      <c r="D137" s="29"/>
    </row>
    <row r="138" spans="1:4" ht="15" customHeight="1" x14ac:dyDescent="0.25">
      <c r="A138" s="86" t="s">
        <v>18</v>
      </c>
      <c r="B138" s="87"/>
      <c r="C138" s="87"/>
      <c r="D138" s="87"/>
    </row>
    <row r="139" spans="1:4" ht="6.75" customHeight="1" x14ac:dyDescent="0.25">
      <c r="A139" s="8"/>
      <c r="B139" s="9"/>
      <c r="C139" s="9"/>
      <c r="D139" s="9"/>
    </row>
    <row r="140" spans="1:4" ht="11.25" customHeight="1" x14ac:dyDescent="0.25">
      <c r="A140" s="88" t="s">
        <v>19</v>
      </c>
      <c r="B140" s="88"/>
      <c r="C140" s="10" t="s">
        <v>20</v>
      </c>
      <c r="D140" s="11">
        <v>18.600000000000001</v>
      </c>
    </row>
    <row r="141" spans="1:4" ht="11.25" customHeight="1" x14ac:dyDescent="0.25">
      <c r="A141" s="88" t="s">
        <v>21</v>
      </c>
      <c r="B141" s="88"/>
      <c r="C141" s="10" t="s">
        <v>20</v>
      </c>
      <c r="D141" s="12">
        <v>0.79</v>
      </c>
    </row>
    <row r="142" spans="1:4" ht="11.25" customHeight="1" x14ac:dyDescent="0.25">
      <c r="A142" s="88" t="s">
        <v>22</v>
      </c>
      <c r="B142" s="88"/>
      <c r="C142" s="10" t="s">
        <v>23</v>
      </c>
      <c r="D142" s="13">
        <v>2.3800000000000002E-2</v>
      </c>
    </row>
    <row r="143" spans="1:4" ht="11.25" customHeight="1" x14ac:dyDescent="0.25">
      <c r="A143" s="88" t="s">
        <v>24</v>
      </c>
      <c r="B143" s="88"/>
      <c r="C143" s="10" t="s">
        <v>23</v>
      </c>
      <c r="D143" s="14">
        <v>6.0000000000000002E-5</v>
      </c>
    </row>
    <row r="144" spans="1:4" ht="28.5" customHeight="1" x14ac:dyDescent="0.25">
      <c r="A144" s="88" t="s">
        <v>25</v>
      </c>
      <c r="B144" s="89"/>
      <c r="C144" s="10" t="s">
        <v>23</v>
      </c>
      <c r="D144" s="15">
        <v>-8.0000000000000004E-4</v>
      </c>
    </row>
    <row r="145" spans="1:4" ht="11.25" customHeight="1" x14ac:dyDescent="0.25">
      <c r="A145" s="16" t="s">
        <v>26</v>
      </c>
      <c r="B145" s="16"/>
      <c r="C145" s="10" t="s">
        <v>23</v>
      </c>
      <c r="D145" s="15">
        <v>-4.0000000000000002E-4</v>
      </c>
    </row>
    <row r="146" spans="1:4" ht="11.25" customHeight="1" x14ac:dyDescent="0.25">
      <c r="A146" s="16" t="s">
        <v>27</v>
      </c>
      <c r="B146" s="16"/>
      <c r="C146" s="10" t="s">
        <v>23</v>
      </c>
      <c r="D146" s="15">
        <v>-8.0000000000000004E-4</v>
      </c>
    </row>
    <row r="147" spans="1:4" ht="11.25" customHeight="1" x14ac:dyDescent="0.25">
      <c r="A147" s="88" t="s">
        <v>28</v>
      </c>
      <c r="B147" s="88"/>
      <c r="C147" s="10" t="s">
        <v>23</v>
      </c>
      <c r="D147" s="13">
        <v>6.8999999999999999E-3</v>
      </c>
    </row>
    <row r="148" spans="1:4" ht="11.25" customHeight="1" x14ac:dyDescent="0.25">
      <c r="A148" s="88" t="s">
        <v>29</v>
      </c>
      <c r="B148" s="88"/>
      <c r="C148" s="10" t="s">
        <v>23</v>
      </c>
      <c r="D148" s="13">
        <v>4.5999999999999999E-3</v>
      </c>
    </row>
    <row r="149" spans="1:4" ht="6.75" customHeight="1" x14ac:dyDescent="0.25">
      <c r="A149" s="16"/>
      <c r="B149" s="16"/>
      <c r="C149" s="18"/>
      <c r="D149" s="13"/>
    </row>
    <row r="150" spans="1:4" ht="15" customHeight="1" x14ac:dyDescent="0.25">
      <c r="A150" s="92" t="s">
        <v>30</v>
      </c>
      <c r="B150" s="89"/>
      <c r="C150" s="18"/>
      <c r="D150" s="13"/>
    </row>
    <row r="151" spans="1:4" ht="6.75" customHeight="1" x14ac:dyDescent="0.25">
      <c r="A151" s="19"/>
      <c r="B151" s="17"/>
      <c r="C151" s="18"/>
      <c r="D151" s="13"/>
    </row>
    <row r="152" spans="1:4" ht="11.25" customHeight="1" x14ac:dyDescent="0.25">
      <c r="A152" s="88" t="s">
        <v>31</v>
      </c>
      <c r="B152" s="88"/>
      <c r="C152" s="20" t="s">
        <v>23</v>
      </c>
      <c r="D152" s="21">
        <v>3.2000000000000002E-3</v>
      </c>
    </row>
    <row r="153" spans="1:4" ht="11.25" customHeight="1" x14ac:dyDescent="0.25">
      <c r="A153" s="89" t="s">
        <v>32</v>
      </c>
      <c r="B153" s="89"/>
      <c r="C153" s="20" t="s">
        <v>23</v>
      </c>
      <c r="D153" s="21">
        <v>4.0000000000000002E-4</v>
      </c>
    </row>
    <row r="154" spans="1:4" ht="11.25" customHeight="1" x14ac:dyDescent="0.25">
      <c r="A154" s="88" t="s">
        <v>89</v>
      </c>
      <c r="B154" s="88"/>
      <c r="C154" s="20" t="s">
        <v>23</v>
      </c>
      <c r="D154" s="21">
        <v>2.9999999999999997E-4</v>
      </c>
    </row>
    <row r="155" spans="1:4" ht="11.25" customHeight="1" x14ac:dyDescent="0.25">
      <c r="A155" s="88" t="s">
        <v>33</v>
      </c>
      <c r="B155" s="88"/>
      <c r="C155" s="20" t="s">
        <v>20</v>
      </c>
      <c r="D155" s="22">
        <v>0.25</v>
      </c>
    </row>
    <row r="156" spans="1:4" ht="18.75" customHeight="1" x14ac:dyDescent="0.25">
      <c r="A156" s="103" t="s">
        <v>90</v>
      </c>
      <c r="B156" s="104"/>
      <c r="C156" s="104"/>
      <c r="D156" s="105"/>
    </row>
    <row r="157" spans="1:4" ht="45.6" customHeight="1" x14ac:dyDescent="0.25">
      <c r="A157" s="85" t="s">
        <v>91</v>
      </c>
      <c r="B157" s="85"/>
      <c r="C157" s="85"/>
      <c r="D157" s="102"/>
    </row>
    <row r="158" spans="1:4" ht="6.75" customHeight="1" x14ac:dyDescent="0.25">
      <c r="A158" s="5"/>
      <c r="B158" s="5"/>
      <c r="C158" s="5"/>
      <c r="D158" s="29"/>
    </row>
    <row r="159" spans="1:4" ht="11.25" customHeight="1" x14ac:dyDescent="0.25">
      <c r="A159" s="90" t="s">
        <v>13</v>
      </c>
      <c r="B159" s="91"/>
      <c r="C159" s="91"/>
      <c r="D159" s="91"/>
    </row>
    <row r="160" spans="1:4" ht="6.75" customHeight="1" x14ac:dyDescent="0.25">
      <c r="A160" s="6"/>
      <c r="B160" s="7"/>
      <c r="C160" s="7"/>
      <c r="D160" s="7"/>
    </row>
    <row r="161" spans="1:4" ht="36" customHeight="1" x14ac:dyDescent="0.25">
      <c r="A161" s="85" t="s">
        <v>14</v>
      </c>
      <c r="B161" s="85"/>
      <c r="C161" s="85"/>
      <c r="D161" s="102"/>
    </row>
    <row r="162" spans="1:4" ht="6.75" customHeight="1" x14ac:dyDescent="0.25">
      <c r="A162" s="5"/>
      <c r="B162" s="5"/>
      <c r="C162" s="5"/>
      <c r="D162" s="29"/>
    </row>
    <row r="163" spans="1:4" ht="45.6" customHeight="1" x14ac:dyDescent="0.25">
      <c r="A163" s="85" t="s">
        <v>15</v>
      </c>
      <c r="B163" s="85"/>
      <c r="C163" s="85"/>
      <c r="D163" s="102"/>
    </row>
    <row r="164" spans="1:4" ht="6.75" customHeight="1" x14ac:dyDescent="0.25">
      <c r="A164" s="5"/>
      <c r="B164" s="5"/>
      <c r="C164" s="5"/>
      <c r="D164" s="29"/>
    </row>
    <row r="165" spans="1:4" ht="48" customHeight="1" x14ac:dyDescent="0.25">
      <c r="A165" s="85" t="s">
        <v>16</v>
      </c>
      <c r="B165" s="85"/>
      <c r="C165" s="85"/>
      <c r="D165" s="102"/>
    </row>
    <row r="166" spans="1:4" ht="6.75" customHeight="1" x14ac:dyDescent="0.25">
      <c r="A166" s="5"/>
      <c r="B166" s="5"/>
      <c r="C166" s="5"/>
      <c r="D166" s="29"/>
    </row>
    <row r="167" spans="1:4" ht="168" customHeight="1" x14ac:dyDescent="0.25">
      <c r="A167" s="94" t="s">
        <v>92</v>
      </c>
      <c r="B167" s="94"/>
      <c r="C167" s="94"/>
      <c r="D167" s="94"/>
    </row>
    <row r="168" spans="1:4" ht="36" customHeight="1" x14ac:dyDescent="0.25">
      <c r="A168" s="85" t="s">
        <v>17</v>
      </c>
      <c r="B168" s="85"/>
      <c r="C168" s="85"/>
      <c r="D168" s="102"/>
    </row>
    <row r="169" spans="1:4" ht="6.75" customHeight="1" x14ac:dyDescent="0.25">
      <c r="A169" s="5"/>
      <c r="B169" s="5"/>
      <c r="C169" s="5"/>
      <c r="D169" s="29"/>
    </row>
    <row r="170" spans="1:4" ht="15" customHeight="1" x14ac:dyDescent="0.25">
      <c r="A170" s="86" t="s">
        <v>18</v>
      </c>
      <c r="B170" s="87"/>
      <c r="C170" s="87"/>
      <c r="D170" s="87"/>
    </row>
    <row r="171" spans="1:4" ht="6.75" customHeight="1" x14ac:dyDescent="0.25">
      <c r="A171" s="8"/>
      <c r="B171" s="9"/>
      <c r="C171" s="9"/>
      <c r="D171" s="9"/>
    </row>
    <row r="172" spans="1:4" ht="11.25" customHeight="1" x14ac:dyDescent="0.25">
      <c r="A172" s="88" t="s">
        <v>19</v>
      </c>
      <c r="B172" s="88"/>
      <c r="C172" s="10" t="s">
        <v>20</v>
      </c>
      <c r="D172" s="11">
        <v>200</v>
      </c>
    </row>
    <row r="173" spans="1:4" ht="11.25" customHeight="1" x14ac:dyDescent="0.25">
      <c r="A173" s="88" t="s">
        <v>22</v>
      </c>
      <c r="B173" s="88"/>
      <c r="C173" s="10" t="s">
        <v>93</v>
      </c>
      <c r="D173" s="13">
        <v>4.5850999999999997</v>
      </c>
    </row>
    <row r="174" spans="1:4" ht="11.25" customHeight="1" x14ac:dyDescent="0.25">
      <c r="A174" s="88" t="s">
        <v>24</v>
      </c>
      <c r="B174" s="88"/>
      <c r="C174" s="10" t="s">
        <v>93</v>
      </c>
      <c r="D174" s="14">
        <v>2.3820000000000001E-2</v>
      </c>
    </row>
    <row r="175" spans="1:4" ht="23.25" customHeight="1" x14ac:dyDescent="0.25">
      <c r="A175" s="88" t="s">
        <v>25</v>
      </c>
      <c r="B175" s="89"/>
      <c r="C175" s="10" t="s">
        <v>23</v>
      </c>
      <c r="D175" s="15">
        <v>-8.0000000000000004E-4</v>
      </c>
    </row>
    <row r="176" spans="1:4" ht="11.25" customHeight="1" x14ac:dyDescent="0.25">
      <c r="A176" s="16" t="s">
        <v>26</v>
      </c>
      <c r="B176" s="16"/>
      <c r="C176" s="10" t="s">
        <v>93</v>
      </c>
      <c r="D176" s="15">
        <v>-0.16650000000000001</v>
      </c>
    </row>
    <row r="177" spans="1:4" ht="11.25" customHeight="1" x14ac:dyDescent="0.25">
      <c r="A177" s="16" t="s">
        <v>27</v>
      </c>
      <c r="B177" s="16"/>
      <c r="C177" s="10" t="s">
        <v>93</v>
      </c>
      <c r="D177" s="15">
        <v>-0.33910000000000001</v>
      </c>
    </row>
    <row r="178" spans="1:4" ht="11.25" customHeight="1" x14ac:dyDescent="0.25">
      <c r="A178" s="88" t="s">
        <v>28</v>
      </c>
      <c r="B178" s="88"/>
      <c r="C178" s="10" t="s">
        <v>93</v>
      </c>
      <c r="D178" s="13">
        <v>2.8473000000000002</v>
      </c>
    </row>
    <row r="179" spans="1:4" ht="11.25" customHeight="1" x14ac:dyDescent="0.25">
      <c r="A179" s="88" t="s">
        <v>29</v>
      </c>
      <c r="B179" s="88"/>
      <c r="C179" s="10" t="s">
        <v>93</v>
      </c>
      <c r="D179" s="13">
        <v>1.8407</v>
      </c>
    </row>
    <row r="180" spans="1:4" ht="6.75" customHeight="1" x14ac:dyDescent="0.25">
      <c r="A180" s="16"/>
      <c r="B180" s="16"/>
      <c r="C180" s="18"/>
      <c r="D180" s="13"/>
    </row>
    <row r="181" spans="1:4" ht="15" customHeight="1" x14ac:dyDescent="0.25">
      <c r="A181" s="92" t="s">
        <v>30</v>
      </c>
      <c r="B181" s="89"/>
      <c r="C181" s="18"/>
      <c r="D181" s="13"/>
    </row>
    <row r="182" spans="1:4" ht="6.75" customHeight="1" x14ac:dyDescent="0.25">
      <c r="A182" s="19"/>
      <c r="B182" s="17"/>
      <c r="C182" s="18"/>
      <c r="D182" s="13"/>
    </row>
    <row r="183" spans="1:4" ht="11.25" customHeight="1" x14ac:dyDescent="0.25">
      <c r="A183" s="88" t="s">
        <v>31</v>
      </c>
      <c r="B183" s="88"/>
      <c r="C183" s="20" t="s">
        <v>23</v>
      </c>
      <c r="D183" s="21">
        <v>3.2000000000000002E-3</v>
      </c>
    </row>
    <row r="184" spans="1:4" ht="11.25" customHeight="1" x14ac:dyDescent="0.25">
      <c r="A184" s="89" t="s">
        <v>32</v>
      </c>
      <c r="B184" s="89"/>
      <c r="C184" s="20" t="s">
        <v>23</v>
      </c>
      <c r="D184" s="21">
        <v>4.0000000000000002E-4</v>
      </c>
    </row>
    <row r="185" spans="1:4" ht="11.25" customHeight="1" x14ac:dyDescent="0.25">
      <c r="A185" s="88" t="s">
        <v>89</v>
      </c>
      <c r="B185" s="88"/>
      <c r="C185" s="20" t="s">
        <v>23</v>
      </c>
      <c r="D185" s="21">
        <v>2.9999999999999997E-4</v>
      </c>
    </row>
    <row r="186" spans="1:4" ht="11.25" customHeight="1" x14ac:dyDescent="0.25">
      <c r="A186" s="88" t="s">
        <v>33</v>
      </c>
      <c r="B186" s="88"/>
      <c r="C186" s="20" t="s">
        <v>20</v>
      </c>
      <c r="D186" s="22">
        <v>0.25</v>
      </c>
    </row>
    <row r="187" spans="1:4" ht="18.75" customHeight="1" x14ac:dyDescent="0.25">
      <c r="A187" s="103" t="s">
        <v>94</v>
      </c>
      <c r="B187" s="104"/>
      <c r="C187" s="104"/>
      <c r="D187" s="105"/>
    </row>
    <row r="188" spans="1:4" ht="45.6" customHeight="1" x14ac:dyDescent="0.25">
      <c r="A188" s="85" t="s">
        <v>95</v>
      </c>
      <c r="B188" s="85"/>
      <c r="C188" s="85"/>
      <c r="D188" s="102"/>
    </row>
    <row r="189" spans="1:4" ht="6.75" customHeight="1" x14ac:dyDescent="0.25">
      <c r="A189" s="5"/>
      <c r="B189" s="5"/>
      <c r="C189" s="5"/>
      <c r="D189" s="29"/>
    </row>
    <row r="190" spans="1:4" ht="11.25" customHeight="1" x14ac:dyDescent="0.25">
      <c r="A190" s="90" t="s">
        <v>13</v>
      </c>
      <c r="B190" s="91"/>
      <c r="C190" s="91"/>
      <c r="D190" s="91"/>
    </row>
    <row r="191" spans="1:4" ht="6.75" customHeight="1" x14ac:dyDescent="0.25">
      <c r="A191" s="6"/>
      <c r="B191" s="7"/>
      <c r="C191" s="7"/>
      <c r="D191" s="7"/>
    </row>
    <row r="192" spans="1:4" ht="34.15" customHeight="1" x14ac:dyDescent="0.25">
      <c r="A192" s="85" t="s">
        <v>14</v>
      </c>
      <c r="B192" s="85"/>
      <c r="C192" s="85"/>
      <c r="D192" s="102"/>
    </row>
    <row r="193" spans="1:4" ht="6.75" customHeight="1" x14ac:dyDescent="0.25">
      <c r="A193" s="5"/>
      <c r="B193" s="5"/>
      <c r="C193" s="5"/>
      <c r="D193" s="29"/>
    </row>
    <row r="194" spans="1:4" ht="45.6" customHeight="1" x14ac:dyDescent="0.25">
      <c r="A194" s="85" t="s">
        <v>96</v>
      </c>
      <c r="B194" s="85"/>
      <c r="C194" s="85"/>
      <c r="D194" s="102"/>
    </row>
    <row r="195" spans="1:4" ht="6.75" customHeight="1" x14ac:dyDescent="0.25">
      <c r="A195" s="5"/>
      <c r="B195" s="5"/>
      <c r="C195" s="5"/>
      <c r="D195" s="29"/>
    </row>
    <row r="196" spans="1:4" ht="45.6" customHeight="1" x14ac:dyDescent="0.25">
      <c r="A196" s="85" t="s">
        <v>16</v>
      </c>
      <c r="B196" s="85"/>
      <c r="C196" s="85"/>
      <c r="D196" s="102"/>
    </row>
    <row r="197" spans="1:4" ht="6.75" customHeight="1" x14ac:dyDescent="0.25">
      <c r="A197" s="5"/>
      <c r="B197" s="5"/>
      <c r="C197" s="5"/>
      <c r="D197" s="29"/>
    </row>
    <row r="198" spans="1:4" ht="159.6" customHeight="1" x14ac:dyDescent="0.25">
      <c r="A198" s="94" t="s">
        <v>92</v>
      </c>
      <c r="B198" s="94"/>
      <c r="C198" s="94"/>
      <c r="D198" s="94"/>
    </row>
    <row r="199" spans="1:4" ht="34.15" customHeight="1" x14ac:dyDescent="0.25">
      <c r="A199" s="85" t="s">
        <v>17</v>
      </c>
      <c r="B199" s="85"/>
      <c r="C199" s="85"/>
      <c r="D199" s="102"/>
    </row>
    <row r="200" spans="1:4" ht="6.75" customHeight="1" x14ac:dyDescent="0.25">
      <c r="A200" s="5"/>
      <c r="B200" s="5"/>
      <c r="C200" s="5"/>
      <c r="D200" s="29"/>
    </row>
    <row r="201" spans="1:4" ht="15" customHeight="1" x14ac:dyDescent="0.25">
      <c r="A201" s="86" t="s">
        <v>18</v>
      </c>
      <c r="B201" s="87"/>
      <c r="C201" s="87"/>
      <c r="D201" s="87"/>
    </row>
    <row r="202" spans="1:4" ht="6.75" customHeight="1" x14ac:dyDescent="0.25">
      <c r="A202" s="8"/>
      <c r="B202" s="9"/>
      <c r="C202" s="9"/>
      <c r="D202" s="9"/>
    </row>
    <row r="203" spans="1:4" ht="11.25" customHeight="1" x14ac:dyDescent="0.25">
      <c r="A203" s="88" t="s">
        <v>19</v>
      </c>
      <c r="B203" s="88"/>
      <c r="C203" s="10" t="s">
        <v>20</v>
      </c>
      <c r="D203" s="11">
        <v>4193.93</v>
      </c>
    </row>
    <row r="204" spans="1:4" ht="11.25" customHeight="1" x14ac:dyDescent="0.25">
      <c r="A204" s="88" t="s">
        <v>22</v>
      </c>
      <c r="B204" s="88"/>
      <c r="C204" s="10" t="s">
        <v>93</v>
      </c>
      <c r="D204" s="13">
        <v>4.1833999999999998</v>
      </c>
    </row>
    <row r="205" spans="1:4" ht="11.25" customHeight="1" x14ac:dyDescent="0.25">
      <c r="A205" s="88" t="s">
        <v>24</v>
      </c>
      <c r="B205" s="88"/>
      <c r="C205" s="10" t="s">
        <v>93</v>
      </c>
      <c r="D205" s="14">
        <v>2.546E-2</v>
      </c>
    </row>
    <row r="206" spans="1:4" ht="23.25" customHeight="1" x14ac:dyDescent="0.25">
      <c r="A206" s="88" t="s">
        <v>25</v>
      </c>
      <c r="B206" s="89"/>
      <c r="C206" s="10" t="s">
        <v>23</v>
      </c>
      <c r="D206" s="15">
        <v>-8.0000000000000004E-4</v>
      </c>
    </row>
    <row r="207" spans="1:4" ht="11.25" customHeight="1" x14ac:dyDescent="0.25">
      <c r="A207" s="16" t="s">
        <v>26</v>
      </c>
      <c r="B207" s="16"/>
      <c r="C207" s="10" t="s">
        <v>93</v>
      </c>
      <c r="D207" s="15">
        <v>-0.1847</v>
      </c>
    </row>
    <row r="208" spans="1:4" ht="11.25" customHeight="1" x14ac:dyDescent="0.25">
      <c r="A208" s="16" t="s">
        <v>27</v>
      </c>
      <c r="B208" s="16"/>
      <c r="C208" s="10" t="s">
        <v>93</v>
      </c>
      <c r="D208" s="15">
        <v>-0.3735</v>
      </c>
    </row>
    <row r="209" spans="1:4" ht="11.25" customHeight="1" x14ac:dyDescent="0.25">
      <c r="A209" s="88" t="s">
        <v>28</v>
      </c>
      <c r="B209" s="88"/>
      <c r="C209" s="10" t="s">
        <v>93</v>
      </c>
      <c r="D209" s="13">
        <v>2.9563000000000001</v>
      </c>
    </row>
    <row r="210" spans="1:4" ht="11.25" customHeight="1" x14ac:dyDescent="0.25">
      <c r="A210" s="88" t="s">
        <v>29</v>
      </c>
      <c r="B210" s="88"/>
      <c r="C210" s="10" t="s">
        <v>93</v>
      </c>
      <c r="D210" s="13">
        <v>1.9672000000000001</v>
      </c>
    </row>
    <row r="211" spans="1:4" ht="6.75" customHeight="1" x14ac:dyDescent="0.25">
      <c r="A211" s="16"/>
      <c r="B211" s="16"/>
      <c r="C211" s="18"/>
      <c r="D211" s="13"/>
    </row>
    <row r="212" spans="1:4" ht="15" customHeight="1" x14ac:dyDescent="0.25">
      <c r="A212" s="92" t="s">
        <v>30</v>
      </c>
      <c r="B212" s="89"/>
      <c r="C212" s="18"/>
      <c r="D212" s="13"/>
    </row>
    <row r="213" spans="1:4" ht="6.75" customHeight="1" x14ac:dyDescent="0.25">
      <c r="A213" s="19"/>
      <c r="B213" s="17"/>
      <c r="C213" s="18"/>
      <c r="D213" s="13"/>
    </row>
    <row r="214" spans="1:4" ht="11.25" customHeight="1" x14ac:dyDescent="0.25">
      <c r="A214" s="88" t="s">
        <v>31</v>
      </c>
      <c r="B214" s="88"/>
      <c r="C214" s="20" t="s">
        <v>23</v>
      </c>
      <c r="D214" s="21">
        <v>3.2000000000000002E-3</v>
      </c>
    </row>
    <row r="215" spans="1:4" ht="11.25" customHeight="1" x14ac:dyDescent="0.25">
      <c r="A215" s="89" t="s">
        <v>32</v>
      </c>
      <c r="B215" s="89"/>
      <c r="C215" s="20" t="s">
        <v>23</v>
      </c>
      <c r="D215" s="21">
        <v>4.0000000000000002E-4</v>
      </c>
    </row>
    <row r="216" spans="1:4" ht="11.25" customHeight="1" x14ac:dyDescent="0.25">
      <c r="A216" s="88" t="s">
        <v>89</v>
      </c>
      <c r="B216" s="88"/>
      <c r="C216" s="20" t="s">
        <v>23</v>
      </c>
      <c r="D216" s="21">
        <v>2.9999999999999997E-4</v>
      </c>
    </row>
    <row r="217" spans="1:4" ht="11.25" customHeight="1" x14ac:dyDescent="0.25">
      <c r="A217" s="88" t="s">
        <v>33</v>
      </c>
      <c r="B217" s="88"/>
      <c r="C217" s="20" t="s">
        <v>20</v>
      </c>
      <c r="D217" s="22">
        <v>0.25</v>
      </c>
    </row>
    <row r="218" spans="1:4" ht="18.75" customHeight="1" x14ac:dyDescent="0.25">
      <c r="A218" s="103" t="s">
        <v>1</v>
      </c>
      <c r="B218" s="104"/>
      <c r="C218" s="104"/>
      <c r="D218" s="105"/>
    </row>
    <row r="219" spans="1:4" ht="34.15" customHeight="1" x14ac:dyDescent="0.25">
      <c r="A219" s="85" t="s">
        <v>97</v>
      </c>
      <c r="B219" s="85"/>
      <c r="C219" s="85"/>
      <c r="D219" s="102"/>
    </row>
    <row r="220" spans="1:4" ht="6.75" customHeight="1" x14ac:dyDescent="0.25">
      <c r="A220" s="5"/>
      <c r="B220" s="5"/>
      <c r="C220" s="5"/>
      <c r="D220" s="29"/>
    </row>
    <row r="221" spans="1:4" ht="11.25" customHeight="1" x14ac:dyDescent="0.25">
      <c r="A221" s="90" t="s">
        <v>13</v>
      </c>
      <c r="B221" s="91"/>
      <c r="C221" s="91"/>
      <c r="D221" s="91"/>
    </row>
    <row r="222" spans="1:4" ht="6.75" customHeight="1" x14ac:dyDescent="0.25">
      <c r="A222" s="6"/>
      <c r="B222" s="7"/>
      <c r="C222" s="7"/>
      <c r="D222" s="7"/>
    </row>
    <row r="223" spans="1:4" ht="34.15" customHeight="1" x14ac:dyDescent="0.25">
      <c r="A223" s="85" t="s">
        <v>14</v>
      </c>
      <c r="B223" s="85"/>
      <c r="C223" s="85"/>
      <c r="D223" s="102"/>
    </row>
    <row r="224" spans="1:4" ht="6.75" customHeight="1" x14ac:dyDescent="0.25">
      <c r="A224" s="5"/>
      <c r="B224" s="5"/>
      <c r="C224" s="5"/>
      <c r="D224" s="29"/>
    </row>
    <row r="225" spans="1:4" ht="45.6" customHeight="1" x14ac:dyDescent="0.25">
      <c r="A225" s="85" t="s">
        <v>98</v>
      </c>
      <c r="B225" s="85"/>
      <c r="C225" s="85"/>
      <c r="D225" s="102"/>
    </row>
    <row r="226" spans="1:4" ht="6.75" customHeight="1" x14ac:dyDescent="0.25">
      <c r="A226" s="5"/>
      <c r="B226" s="5"/>
      <c r="C226" s="5"/>
      <c r="D226" s="29"/>
    </row>
    <row r="227" spans="1:4" ht="45.6" customHeight="1" x14ac:dyDescent="0.25">
      <c r="A227" s="85" t="s">
        <v>16</v>
      </c>
      <c r="B227" s="85"/>
      <c r="C227" s="85"/>
      <c r="D227" s="102"/>
    </row>
    <row r="228" spans="1:4" ht="6.75" customHeight="1" x14ac:dyDescent="0.25">
      <c r="A228" s="5"/>
      <c r="B228" s="5"/>
      <c r="C228" s="5"/>
      <c r="D228" s="29"/>
    </row>
    <row r="229" spans="1:4" ht="159.6" customHeight="1" x14ac:dyDescent="0.25">
      <c r="A229" s="94" t="s">
        <v>92</v>
      </c>
      <c r="B229" s="94"/>
      <c r="C229" s="94"/>
      <c r="D229" s="94"/>
    </row>
    <row r="230" spans="1:4" ht="34.15" customHeight="1" x14ac:dyDescent="0.25">
      <c r="A230" s="85" t="s">
        <v>17</v>
      </c>
      <c r="B230" s="85"/>
      <c r="C230" s="85"/>
      <c r="D230" s="102"/>
    </row>
    <row r="231" spans="1:4" ht="6.75" customHeight="1" x14ac:dyDescent="0.25">
      <c r="A231" s="5"/>
      <c r="B231" s="5"/>
      <c r="C231" s="5"/>
      <c r="D231" s="29"/>
    </row>
    <row r="232" spans="1:4" ht="15" customHeight="1" x14ac:dyDescent="0.25">
      <c r="A232" s="86" t="s">
        <v>18</v>
      </c>
      <c r="B232" s="87"/>
      <c r="C232" s="87"/>
      <c r="D232" s="87"/>
    </row>
    <row r="233" spans="1:4" ht="6.75" customHeight="1" x14ac:dyDescent="0.25">
      <c r="A233" s="8"/>
      <c r="B233" s="9"/>
      <c r="C233" s="9"/>
      <c r="D233" s="9"/>
    </row>
    <row r="234" spans="1:4" ht="11.25" customHeight="1" x14ac:dyDescent="0.25">
      <c r="A234" s="88" t="s">
        <v>19</v>
      </c>
      <c r="B234" s="88"/>
      <c r="C234" s="10" t="s">
        <v>20</v>
      </c>
      <c r="D234" s="11">
        <v>15231.32</v>
      </c>
    </row>
    <row r="235" spans="1:4" ht="11.25" customHeight="1" x14ac:dyDescent="0.25">
      <c r="A235" s="88" t="s">
        <v>22</v>
      </c>
      <c r="B235" s="88"/>
      <c r="C235" s="10" t="s">
        <v>93</v>
      </c>
      <c r="D235" s="13">
        <v>3.9710000000000001</v>
      </c>
    </row>
    <row r="236" spans="1:4" ht="11.25" customHeight="1" x14ac:dyDescent="0.25">
      <c r="A236" s="88" t="s">
        <v>24</v>
      </c>
      <c r="B236" s="88"/>
      <c r="C236" s="10" t="s">
        <v>93</v>
      </c>
      <c r="D236" s="14">
        <v>2.8670000000000001E-2</v>
      </c>
    </row>
    <row r="237" spans="1:4" ht="23.25" customHeight="1" x14ac:dyDescent="0.25">
      <c r="A237" s="88" t="s">
        <v>25</v>
      </c>
      <c r="B237" s="89"/>
      <c r="C237" s="10" t="s">
        <v>23</v>
      </c>
      <c r="D237" s="15">
        <v>-8.0000000000000004E-4</v>
      </c>
    </row>
    <row r="238" spans="1:4" ht="11.25" customHeight="1" x14ac:dyDescent="0.25">
      <c r="A238" s="16" t="s">
        <v>26</v>
      </c>
      <c r="B238" s="16"/>
      <c r="C238" s="10" t="s">
        <v>93</v>
      </c>
      <c r="D238" s="15">
        <v>-0.2185</v>
      </c>
    </row>
    <row r="239" spans="1:4" ht="11.25" customHeight="1" x14ac:dyDescent="0.25">
      <c r="A239" s="16" t="s">
        <v>27</v>
      </c>
      <c r="B239" s="16"/>
      <c r="C239" s="10" t="s">
        <v>93</v>
      </c>
      <c r="D239" s="15">
        <v>-0.4451</v>
      </c>
    </row>
    <row r="240" spans="1:4" ht="11.25" customHeight="1" x14ac:dyDescent="0.25">
      <c r="A240" s="88" t="s">
        <v>28</v>
      </c>
      <c r="B240" s="88"/>
      <c r="C240" s="10" t="s">
        <v>93</v>
      </c>
      <c r="D240" s="13">
        <v>3.2772000000000001</v>
      </c>
    </row>
    <row r="241" spans="1:4" ht="11.25" customHeight="1" x14ac:dyDescent="0.25">
      <c r="A241" s="88" t="s">
        <v>29</v>
      </c>
      <c r="B241" s="88"/>
      <c r="C241" s="10" t="s">
        <v>93</v>
      </c>
      <c r="D241" s="13">
        <v>2.2153</v>
      </c>
    </row>
    <row r="242" spans="1:4" ht="6.75" customHeight="1" x14ac:dyDescent="0.25">
      <c r="A242" s="16"/>
      <c r="B242" s="16"/>
      <c r="C242" s="18"/>
      <c r="D242" s="13"/>
    </row>
    <row r="243" spans="1:4" ht="15" customHeight="1" x14ac:dyDescent="0.25">
      <c r="A243" s="92" t="s">
        <v>30</v>
      </c>
      <c r="B243" s="89"/>
      <c r="C243" s="18"/>
      <c r="D243" s="13"/>
    </row>
    <row r="244" spans="1:4" ht="6.75" customHeight="1" x14ac:dyDescent="0.25">
      <c r="A244" s="19"/>
      <c r="B244" s="17"/>
      <c r="C244" s="18"/>
      <c r="D244" s="13"/>
    </row>
    <row r="245" spans="1:4" ht="11.25" customHeight="1" x14ac:dyDescent="0.25">
      <c r="A245" s="88" t="s">
        <v>31</v>
      </c>
      <c r="B245" s="88"/>
      <c r="C245" s="20" t="s">
        <v>23</v>
      </c>
      <c r="D245" s="21">
        <v>3.2000000000000002E-3</v>
      </c>
    </row>
    <row r="246" spans="1:4" ht="11.25" customHeight="1" x14ac:dyDescent="0.25">
      <c r="A246" s="89" t="s">
        <v>32</v>
      </c>
      <c r="B246" s="89"/>
      <c r="C246" s="20" t="s">
        <v>23</v>
      </c>
      <c r="D246" s="21">
        <v>4.0000000000000002E-4</v>
      </c>
    </row>
    <row r="247" spans="1:4" ht="11.25" customHeight="1" x14ac:dyDescent="0.25">
      <c r="A247" s="88" t="s">
        <v>89</v>
      </c>
      <c r="B247" s="88"/>
      <c r="C247" s="20" t="s">
        <v>23</v>
      </c>
      <c r="D247" s="21">
        <v>2.9999999999999997E-4</v>
      </c>
    </row>
    <row r="248" spans="1:4" ht="11.25" customHeight="1" x14ac:dyDescent="0.25">
      <c r="A248" s="88" t="s">
        <v>33</v>
      </c>
      <c r="B248" s="88"/>
      <c r="C248" s="20" t="s">
        <v>20</v>
      </c>
      <c r="D248" s="22">
        <v>0.25</v>
      </c>
    </row>
    <row r="249" spans="1:4" ht="18.75" customHeight="1" x14ac:dyDescent="0.25">
      <c r="A249" s="103" t="s">
        <v>2</v>
      </c>
      <c r="B249" s="104"/>
      <c r="C249" s="104"/>
      <c r="D249" s="105"/>
    </row>
    <row r="250" spans="1:4" ht="68.45" customHeight="1" x14ac:dyDescent="0.25">
      <c r="A250" s="85" t="s">
        <v>99</v>
      </c>
      <c r="B250" s="85"/>
      <c r="C250" s="85"/>
      <c r="D250" s="102"/>
    </row>
    <row r="251" spans="1:4" ht="6.75" customHeight="1" x14ac:dyDescent="0.25">
      <c r="A251" s="5"/>
      <c r="B251" s="5"/>
      <c r="C251" s="5"/>
      <c r="D251" s="29"/>
    </row>
    <row r="252" spans="1:4" ht="11.25" customHeight="1" x14ac:dyDescent="0.25">
      <c r="A252" s="90" t="s">
        <v>13</v>
      </c>
      <c r="B252" s="91"/>
      <c r="C252" s="91"/>
      <c r="D252" s="91"/>
    </row>
    <row r="253" spans="1:4" ht="6.75" customHeight="1" x14ac:dyDescent="0.25">
      <c r="A253" s="6"/>
      <c r="B253" s="7"/>
      <c r="C253" s="7"/>
      <c r="D253" s="7"/>
    </row>
    <row r="254" spans="1:4" ht="34.15" customHeight="1" x14ac:dyDescent="0.25">
      <c r="A254" s="85" t="s">
        <v>14</v>
      </c>
      <c r="B254" s="85"/>
      <c r="C254" s="85"/>
      <c r="D254" s="102"/>
    </row>
    <row r="255" spans="1:4" ht="6.75" customHeight="1" x14ac:dyDescent="0.25">
      <c r="A255" s="5"/>
      <c r="B255" s="5"/>
      <c r="C255" s="5"/>
      <c r="D255" s="29"/>
    </row>
    <row r="256" spans="1:4" ht="45.6" customHeight="1" x14ac:dyDescent="0.25">
      <c r="A256" s="85" t="s">
        <v>15</v>
      </c>
      <c r="B256" s="85"/>
      <c r="C256" s="85"/>
      <c r="D256" s="102"/>
    </row>
    <row r="257" spans="1:4" ht="6.75" customHeight="1" x14ac:dyDescent="0.25">
      <c r="A257" s="5"/>
      <c r="B257" s="5"/>
      <c r="C257" s="5"/>
      <c r="D257" s="29"/>
    </row>
    <row r="258" spans="1:4" ht="45.6" customHeight="1" x14ac:dyDescent="0.25">
      <c r="A258" s="85" t="s">
        <v>16</v>
      </c>
      <c r="B258" s="85"/>
      <c r="C258" s="85"/>
      <c r="D258" s="102"/>
    </row>
    <row r="259" spans="1:4" ht="6.75" customHeight="1" x14ac:dyDescent="0.25">
      <c r="A259" s="5"/>
      <c r="B259" s="5"/>
      <c r="C259" s="5"/>
      <c r="D259" s="29"/>
    </row>
    <row r="260" spans="1:4" ht="34.15" customHeight="1" x14ac:dyDescent="0.25">
      <c r="A260" s="85" t="s">
        <v>17</v>
      </c>
      <c r="B260" s="85"/>
      <c r="C260" s="85"/>
      <c r="D260" s="102"/>
    </row>
    <row r="261" spans="1:4" ht="6.75" customHeight="1" x14ac:dyDescent="0.25">
      <c r="A261" s="5"/>
      <c r="B261" s="5"/>
      <c r="C261" s="5"/>
      <c r="D261" s="29"/>
    </row>
    <row r="262" spans="1:4" ht="15" customHeight="1" x14ac:dyDescent="0.25">
      <c r="A262" s="86" t="s">
        <v>18</v>
      </c>
      <c r="B262" s="87"/>
      <c r="C262" s="87"/>
      <c r="D262" s="87"/>
    </row>
    <row r="263" spans="1:4" ht="6.75" customHeight="1" x14ac:dyDescent="0.25">
      <c r="A263" s="8"/>
      <c r="B263" s="9"/>
      <c r="C263" s="9"/>
      <c r="D263" s="9"/>
    </row>
    <row r="264" spans="1:4" ht="11.25" customHeight="1" x14ac:dyDescent="0.25">
      <c r="A264" s="88" t="s">
        <v>100</v>
      </c>
      <c r="B264" s="88"/>
      <c r="C264" s="10" t="s">
        <v>20</v>
      </c>
      <c r="D264" s="11">
        <v>4.83</v>
      </c>
    </row>
    <row r="265" spans="1:4" ht="11.25" customHeight="1" x14ac:dyDescent="0.25">
      <c r="A265" s="88" t="s">
        <v>22</v>
      </c>
      <c r="B265" s="88"/>
      <c r="C265" s="10" t="s">
        <v>23</v>
      </c>
      <c r="D265" s="13">
        <v>2.35E-2</v>
      </c>
    </row>
    <row r="266" spans="1:4" ht="11.25" customHeight="1" x14ac:dyDescent="0.25">
      <c r="A266" s="88" t="s">
        <v>24</v>
      </c>
      <c r="B266" s="88"/>
      <c r="C266" s="10" t="s">
        <v>23</v>
      </c>
      <c r="D266" s="14">
        <v>6.0000000000000002E-5</v>
      </c>
    </row>
    <row r="267" spans="1:4" ht="11.25" customHeight="1" x14ac:dyDescent="0.25">
      <c r="A267" s="16" t="s">
        <v>26</v>
      </c>
      <c r="B267" s="16"/>
      <c r="C267" s="10" t="s">
        <v>23</v>
      </c>
      <c r="D267" s="15">
        <v>-4.0000000000000002E-4</v>
      </c>
    </row>
    <row r="268" spans="1:4" ht="11.25" customHeight="1" x14ac:dyDescent="0.25">
      <c r="A268" s="16" t="s">
        <v>27</v>
      </c>
      <c r="B268" s="16"/>
      <c r="C268" s="10" t="s">
        <v>23</v>
      </c>
      <c r="D268" s="15">
        <v>-8.0000000000000004E-4</v>
      </c>
    </row>
    <row r="269" spans="1:4" ht="11.25" customHeight="1" x14ac:dyDescent="0.25">
      <c r="A269" s="88" t="s">
        <v>28</v>
      </c>
      <c r="B269" s="88"/>
      <c r="C269" s="10" t="s">
        <v>23</v>
      </c>
      <c r="D269" s="13">
        <v>6.8999999999999999E-3</v>
      </c>
    </row>
    <row r="270" spans="1:4" ht="11.25" customHeight="1" x14ac:dyDescent="0.25">
      <c r="A270" s="88" t="s">
        <v>29</v>
      </c>
      <c r="B270" s="88"/>
      <c r="C270" s="10" t="s">
        <v>23</v>
      </c>
      <c r="D270" s="13">
        <v>4.5999999999999999E-3</v>
      </c>
    </row>
    <row r="271" spans="1:4" ht="6.75" customHeight="1" x14ac:dyDescent="0.25">
      <c r="A271" s="16"/>
      <c r="B271" s="16"/>
      <c r="C271" s="18"/>
      <c r="D271" s="13"/>
    </row>
    <row r="272" spans="1:4" ht="15" customHeight="1" x14ac:dyDescent="0.25">
      <c r="A272" s="92" t="s">
        <v>30</v>
      </c>
      <c r="B272" s="89"/>
      <c r="C272" s="18"/>
      <c r="D272" s="13"/>
    </row>
    <row r="273" spans="1:4" ht="6.75" customHeight="1" x14ac:dyDescent="0.25">
      <c r="A273" s="19"/>
      <c r="B273" s="17"/>
      <c r="C273" s="18"/>
      <c r="D273" s="13"/>
    </row>
    <row r="274" spans="1:4" ht="11.25" customHeight="1" x14ac:dyDescent="0.25">
      <c r="A274" s="88" t="s">
        <v>31</v>
      </c>
      <c r="B274" s="88"/>
      <c r="C274" s="20" t="s">
        <v>23</v>
      </c>
      <c r="D274" s="21">
        <v>3.2000000000000002E-3</v>
      </c>
    </row>
    <row r="275" spans="1:4" ht="11.25" customHeight="1" x14ac:dyDescent="0.25">
      <c r="A275" s="89" t="s">
        <v>32</v>
      </c>
      <c r="B275" s="89"/>
      <c r="C275" s="20" t="s">
        <v>23</v>
      </c>
      <c r="D275" s="21">
        <v>4.0000000000000002E-4</v>
      </c>
    </row>
    <row r="276" spans="1:4" ht="11.25" customHeight="1" x14ac:dyDescent="0.25">
      <c r="A276" s="88" t="s">
        <v>89</v>
      </c>
      <c r="B276" s="88"/>
      <c r="C276" s="20" t="s">
        <v>23</v>
      </c>
      <c r="D276" s="21">
        <v>2.9999999999999997E-4</v>
      </c>
    </row>
    <row r="277" spans="1:4" ht="11.25" customHeight="1" x14ac:dyDescent="0.25">
      <c r="A277" s="88" t="s">
        <v>33</v>
      </c>
      <c r="B277" s="88"/>
      <c r="C277" s="20" t="s">
        <v>20</v>
      </c>
      <c r="D277" s="22">
        <v>0.25</v>
      </c>
    </row>
    <row r="278" spans="1:4" ht="18.75" customHeight="1" x14ac:dyDescent="0.25">
      <c r="A278" s="103" t="s">
        <v>3</v>
      </c>
      <c r="B278" s="104"/>
      <c r="C278" s="104"/>
      <c r="D278" s="105"/>
    </row>
    <row r="279" spans="1:4" ht="34.15" customHeight="1" x14ac:dyDescent="0.25">
      <c r="A279" s="85" t="s">
        <v>101</v>
      </c>
      <c r="B279" s="85"/>
      <c r="C279" s="85"/>
      <c r="D279" s="102"/>
    </row>
    <row r="280" spans="1:4" ht="6.75" customHeight="1" x14ac:dyDescent="0.25">
      <c r="A280" s="5"/>
      <c r="B280" s="5"/>
      <c r="C280" s="5"/>
      <c r="D280" s="29"/>
    </row>
    <row r="281" spans="1:4" ht="11.25" customHeight="1" x14ac:dyDescent="0.25">
      <c r="A281" s="90" t="s">
        <v>13</v>
      </c>
      <c r="B281" s="91"/>
      <c r="C281" s="91"/>
      <c r="D281" s="91"/>
    </row>
    <row r="282" spans="1:4" ht="6.75" customHeight="1" x14ac:dyDescent="0.25">
      <c r="A282" s="6"/>
      <c r="B282" s="7"/>
      <c r="C282" s="7"/>
      <c r="D282" s="7"/>
    </row>
    <row r="283" spans="1:4" ht="34.15" customHeight="1" x14ac:dyDescent="0.25">
      <c r="A283" s="85" t="s">
        <v>14</v>
      </c>
      <c r="B283" s="85"/>
      <c r="C283" s="85"/>
      <c r="D283" s="102"/>
    </row>
    <row r="284" spans="1:4" ht="6.75" customHeight="1" x14ac:dyDescent="0.25">
      <c r="A284" s="5"/>
      <c r="B284" s="5"/>
      <c r="C284" s="5"/>
      <c r="D284" s="29"/>
    </row>
    <row r="285" spans="1:4" ht="45.6" customHeight="1" x14ac:dyDescent="0.25">
      <c r="A285" s="85" t="s">
        <v>15</v>
      </c>
      <c r="B285" s="85"/>
      <c r="C285" s="85"/>
      <c r="D285" s="102"/>
    </row>
    <row r="286" spans="1:4" ht="6.75" customHeight="1" x14ac:dyDescent="0.25">
      <c r="A286" s="5"/>
      <c r="B286" s="5"/>
      <c r="C286" s="5"/>
      <c r="D286" s="29"/>
    </row>
    <row r="287" spans="1:4" ht="22.9" customHeight="1" x14ac:dyDescent="0.25">
      <c r="A287" s="85" t="s">
        <v>102</v>
      </c>
      <c r="B287" s="85"/>
      <c r="C287" s="85"/>
      <c r="D287" s="102"/>
    </row>
    <row r="288" spans="1:4" ht="6.75" customHeight="1" x14ac:dyDescent="0.25">
      <c r="A288" s="5"/>
      <c r="B288" s="5"/>
      <c r="C288" s="5"/>
      <c r="D288" s="29"/>
    </row>
    <row r="289" spans="1:4" ht="34.15" customHeight="1" x14ac:dyDescent="0.25">
      <c r="A289" s="85" t="s">
        <v>103</v>
      </c>
      <c r="B289" s="85"/>
      <c r="C289" s="85"/>
      <c r="D289" s="102"/>
    </row>
    <row r="290" spans="1:4" ht="6.75" customHeight="1" x14ac:dyDescent="0.25">
      <c r="A290" s="5"/>
      <c r="B290" s="5"/>
      <c r="C290" s="5"/>
      <c r="D290" s="29"/>
    </row>
    <row r="291" spans="1:4" ht="15" customHeight="1" x14ac:dyDescent="0.25">
      <c r="A291" s="106" t="s">
        <v>104</v>
      </c>
      <c r="B291" s="87"/>
      <c r="C291" s="87"/>
      <c r="D291" s="87"/>
    </row>
    <row r="292" spans="1:4" ht="6.75" customHeight="1" x14ac:dyDescent="0.25">
      <c r="A292" s="30"/>
      <c r="B292" s="9"/>
      <c r="C292" s="9"/>
      <c r="D292" s="9"/>
    </row>
    <row r="293" spans="1:4" ht="11.25" customHeight="1" x14ac:dyDescent="0.25">
      <c r="A293" s="88" t="s">
        <v>19</v>
      </c>
      <c r="B293" s="88"/>
      <c r="C293" s="10" t="s">
        <v>20</v>
      </c>
      <c r="D293" s="11">
        <v>138.53</v>
      </c>
    </row>
    <row r="294" spans="1:4" ht="11.25" customHeight="1" x14ac:dyDescent="0.25">
      <c r="A294" s="88" t="s">
        <v>105</v>
      </c>
      <c r="B294" s="88"/>
      <c r="C294" s="10" t="s">
        <v>93</v>
      </c>
      <c r="D294" s="13">
        <v>1.8489</v>
      </c>
    </row>
    <row r="295" spans="1:4" ht="11.25" customHeight="1" x14ac:dyDescent="0.25">
      <c r="A295" s="88" t="s">
        <v>106</v>
      </c>
      <c r="B295" s="88"/>
      <c r="C295" s="10" t="s">
        <v>93</v>
      </c>
      <c r="D295" s="13">
        <v>1.6958</v>
      </c>
    </row>
    <row r="296" spans="1:4" ht="11.25" customHeight="1" x14ac:dyDescent="0.25">
      <c r="A296" s="88" t="s">
        <v>107</v>
      </c>
      <c r="B296" s="88"/>
      <c r="C296" s="10" t="s">
        <v>93</v>
      </c>
      <c r="D296" s="13">
        <v>1.8818999999999999</v>
      </c>
    </row>
    <row r="297" spans="1:4" ht="18.75" customHeight="1" x14ac:dyDescent="0.25">
      <c r="A297" s="103" t="s">
        <v>4</v>
      </c>
      <c r="B297" s="104"/>
      <c r="C297" s="104"/>
      <c r="D297" s="105"/>
    </row>
    <row r="298" spans="1:4" ht="34.15" customHeight="1" x14ac:dyDescent="0.25">
      <c r="A298" s="85" t="s">
        <v>108</v>
      </c>
      <c r="B298" s="85"/>
      <c r="C298" s="85"/>
      <c r="D298" s="102"/>
    </row>
    <row r="299" spans="1:4" ht="6.75" customHeight="1" x14ac:dyDescent="0.25">
      <c r="A299" s="5"/>
      <c r="B299" s="5"/>
      <c r="C299" s="5"/>
      <c r="D299" s="29"/>
    </row>
    <row r="300" spans="1:4" ht="11.25" customHeight="1" x14ac:dyDescent="0.25">
      <c r="A300" s="90" t="s">
        <v>13</v>
      </c>
      <c r="B300" s="91"/>
      <c r="C300" s="91"/>
      <c r="D300" s="91"/>
    </row>
    <row r="301" spans="1:4" ht="6.75" customHeight="1" x14ac:dyDescent="0.25">
      <c r="A301" s="6"/>
      <c r="B301" s="7"/>
      <c r="C301" s="7"/>
      <c r="D301" s="7"/>
    </row>
    <row r="302" spans="1:4" ht="34.15" customHeight="1" x14ac:dyDescent="0.25">
      <c r="A302" s="85" t="s">
        <v>14</v>
      </c>
      <c r="B302" s="85"/>
      <c r="C302" s="85"/>
      <c r="D302" s="102"/>
    </row>
    <row r="303" spans="1:4" ht="6.75" customHeight="1" x14ac:dyDescent="0.25">
      <c r="A303" s="5"/>
      <c r="B303" s="5"/>
      <c r="C303" s="5"/>
      <c r="D303" s="29"/>
    </row>
    <row r="304" spans="1:4" ht="45.6" customHeight="1" x14ac:dyDescent="0.25">
      <c r="A304" s="85" t="s">
        <v>15</v>
      </c>
      <c r="B304" s="85"/>
      <c r="C304" s="85"/>
      <c r="D304" s="102"/>
    </row>
    <row r="305" spans="1:4" ht="6.75" customHeight="1" x14ac:dyDescent="0.25">
      <c r="A305" s="5"/>
      <c r="B305" s="5"/>
      <c r="C305" s="5"/>
      <c r="D305" s="29"/>
    </row>
    <row r="306" spans="1:4" ht="45.6" customHeight="1" x14ac:dyDescent="0.25">
      <c r="A306" s="85" t="s">
        <v>16</v>
      </c>
      <c r="B306" s="85"/>
      <c r="C306" s="85"/>
      <c r="D306" s="102"/>
    </row>
    <row r="307" spans="1:4" ht="6.75" customHeight="1" x14ac:dyDescent="0.25">
      <c r="A307" s="5"/>
      <c r="B307" s="5"/>
      <c r="C307" s="5"/>
      <c r="D307" s="29"/>
    </row>
    <row r="308" spans="1:4" ht="34.15" customHeight="1" x14ac:dyDescent="0.25">
      <c r="A308" s="85" t="s">
        <v>17</v>
      </c>
      <c r="B308" s="85"/>
      <c r="C308" s="85"/>
      <c r="D308" s="102"/>
    </row>
    <row r="309" spans="1:4" ht="6.75" customHeight="1" x14ac:dyDescent="0.25">
      <c r="A309" s="5"/>
      <c r="B309" s="5"/>
      <c r="C309" s="5"/>
      <c r="D309" s="29"/>
    </row>
    <row r="310" spans="1:4" ht="15" customHeight="1" x14ac:dyDescent="0.25">
      <c r="A310" s="86" t="s">
        <v>18</v>
      </c>
      <c r="B310" s="87"/>
      <c r="C310" s="87"/>
      <c r="D310" s="87"/>
    </row>
    <row r="311" spans="1:4" ht="6.75" customHeight="1" x14ac:dyDescent="0.25">
      <c r="A311" s="8"/>
      <c r="B311" s="9"/>
      <c r="C311" s="9"/>
      <c r="D311" s="9"/>
    </row>
    <row r="312" spans="1:4" ht="11.25" customHeight="1" x14ac:dyDescent="0.25">
      <c r="A312" s="88" t="s">
        <v>100</v>
      </c>
      <c r="B312" s="88"/>
      <c r="C312" s="10" t="s">
        <v>20</v>
      </c>
      <c r="D312" s="11">
        <v>3.25</v>
      </c>
    </row>
    <row r="313" spans="1:4" ht="11.25" customHeight="1" x14ac:dyDescent="0.25">
      <c r="A313" s="88" t="s">
        <v>22</v>
      </c>
      <c r="B313" s="88"/>
      <c r="C313" s="10" t="s">
        <v>93</v>
      </c>
      <c r="D313" s="13">
        <v>13.8285</v>
      </c>
    </row>
    <row r="314" spans="1:4" ht="11.25" customHeight="1" x14ac:dyDescent="0.25">
      <c r="A314" s="88" t="s">
        <v>24</v>
      </c>
      <c r="B314" s="88"/>
      <c r="C314" s="10" t="s">
        <v>93</v>
      </c>
      <c r="D314" s="14">
        <v>1.77E-2</v>
      </c>
    </row>
    <row r="315" spans="1:4" ht="11.25" customHeight="1" x14ac:dyDescent="0.25">
      <c r="A315" s="16" t="s">
        <v>26</v>
      </c>
      <c r="B315" s="16"/>
      <c r="C315" s="10" t="s">
        <v>93</v>
      </c>
      <c r="D315" s="15">
        <v>-8.7800000000000003E-2</v>
      </c>
    </row>
    <row r="316" spans="1:4" ht="11.25" customHeight="1" x14ac:dyDescent="0.25">
      <c r="A316" s="16" t="s">
        <v>27</v>
      </c>
      <c r="B316" s="16"/>
      <c r="C316" s="10" t="s">
        <v>93</v>
      </c>
      <c r="D316" s="15">
        <v>-0.1789</v>
      </c>
    </row>
    <row r="317" spans="1:4" ht="11.25" customHeight="1" x14ac:dyDescent="0.25">
      <c r="A317" s="88" t="s">
        <v>28</v>
      </c>
      <c r="B317" s="88"/>
      <c r="C317" s="10" t="s">
        <v>93</v>
      </c>
      <c r="D317" s="13">
        <v>2.1019000000000001</v>
      </c>
    </row>
    <row r="318" spans="1:4" ht="11.25" customHeight="1" x14ac:dyDescent="0.25">
      <c r="A318" s="88" t="s">
        <v>29</v>
      </c>
      <c r="B318" s="88"/>
      <c r="C318" s="10" t="s">
        <v>93</v>
      </c>
      <c r="D318" s="13">
        <v>1.3673999999999999</v>
      </c>
    </row>
    <row r="319" spans="1:4" ht="6.75" customHeight="1" x14ac:dyDescent="0.25">
      <c r="A319" s="16"/>
      <c r="B319" s="16"/>
      <c r="C319" s="18"/>
      <c r="D319" s="13"/>
    </row>
    <row r="320" spans="1:4" ht="15" customHeight="1" x14ac:dyDescent="0.25">
      <c r="A320" s="92" t="s">
        <v>30</v>
      </c>
      <c r="B320" s="89"/>
      <c r="C320" s="18"/>
      <c r="D320" s="13"/>
    </row>
    <row r="321" spans="1:4" ht="6.75" customHeight="1" x14ac:dyDescent="0.25">
      <c r="A321" s="19"/>
      <c r="B321" s="17"/>
      <c r="C321" s="18"/>
      <c r="D321" s="13"/>
    </row>
    <row r="322" spans="1:4" ht="11.25" customHeight="1" x14ac:dyDescent="0.25">
      <c r="A322" s="88" t="s">
        <v>31</v>
      </c>
      <c r="B322" s="88"/>
      <c r="C322" s="20" t="s">
        <v>23</v>
      </c>
      <c r="D322" s="21">
        <v>3.2000000000000002E-3</v>
      </c>
    </row>
    <row r="323" spans="1:4" ht="11.25" customHeight="1" x14ac:dyDescent="0.25">
      <c r="A323" s="89" t="s">
        <v>32</v>
      </c>
      <c r="B323" s="89"/>
      <c r="C323" s="20" t="s">
        <v>23</v>
      </c>
      <c r="D323" s="21">
        <v>4.0000000000000002E-4</v>
      </c>
    </row>
    <row r="324" spans="1:4" ht="11.25" customHeight="1" x14ac:dyDescent="0.25">
      <c r="A324" s="88" t="s">
        <v>89</v>
      </c>
      <c r="B324" s="88"/>
      <c r="C324" s="20" t="s">
        <v>23</v>
      </c>
      <c r="D324" s="21">
        <v>2.9999999999999997E-4</v>
      </c>
    </row>
    <row r="325" spans="1:4" ht="11.25" customHeight="1" x14ac:dyDescent="0.25">
      <c r="A325" s="88" t="s">
        <v>33</v>
      </c>
      <c r="B325" s="88"/>
      <c r="C325" s="20" t="s">
        <v>20</v>
      </c>
      <c r="D325" s="22">
        <v>0.25</v>
      </c>
    </row>
    <row r="326" spans="1:4" ht="18.75" customHeight="1" x14ac:dyDescent="0.25">
      <c r="A326" s="103" t="s">
        <v>5</v>
      </c>
      <c r="B326" s="104"/>
      <c r="C326" s="104"/>
      <c r="D326" s="105"/>
    </row>
    <row r="327" spans="1:4" ht="57" customHeight="1" x14ac:dyDescent="0.25">
      <c r="A327" s="85" t="s">
        <v>109</v>
      </c>
      <c r="B327" s="85"/>
      <c r="C327" s="85"/>
      <c r="D327" s="102"/>
    </row>
    <row r="328" spans="1:4" ht="6.75" customHeight="1" x14ac:dyDescent="0.25">
      <c r="A328" s="5"/>
      <c r="B328" s="5"/>
      <c r="C328" s="5"/>
      <c r="D328" s="29"/>
    </row>
    <row r="329" spans="1:4" ht="11.25" customHeight="1" x14ac:dyDescent="0.25">
      <c r="A329" s="90" t="s">
        <v>13</v>
      </c>
      <c r="B329" s="91"/>
      <c r="C329" s="91"/>
      <c r="D329" s="91"/>
    </row>
    <row r="330" spans="1:4" ht="6.75" customHeight="1" x14ac:dyDescent="0.25">
      <c r="A330" s="6"/>
      <c r="B330" s="7"/>
      <c r="C330" s="7"/>
      <c r="D330" s="7"/>
    </row>
    <row r="331" spans="1:4" ht="34.15" customHeight="1" x14ac:dyDescent="0.25">
      <c r="A331" s="85" t="s">
        <v>14</v>
      </c>
      <c r="B331" s="85"/>
      <c r="C331" s="85"/>
      <c r="D331" s="102"/>
    </row>
    <row r="332" spans="1:4" ht="6.75" customHeight="1" x14ac:dyDescent="0.25">
      <c r="A332" s="5"/>
      <c r="B332" s="5"/>
      <c r="C332" s="5"/>
      <c r="D332" s="29"/>
    </row>
    <row r="333" spans="1:4" ht="45.6" customHeight="1" x14ac:dyDescent="0.25">
      <c r="A333" s="85" t="s">
        <v>15</v>
      </c>
      <c r="B333" s="85"/>
      <c r="C333" s="85"/>
      <c r="D333" s="102"/>
    </row>
    <row r="334" spans="1:4" ht="6.75" customHeight="1" x14ac:dyDescent="0.25">
      <c r="A334" s="5"/>
      <c r="B334" s="5"/>
      <c r="C334" s="5"/>
      <c r="D334" s="29"/>
    </row>
    <row r="335" spans="1:4" ht="45.6" customHeight="1" x14ac:dyDescent="0.25">
      <c r="A335" s="85" t="s">
        <v>16</v>
      </c>
      <c r="B335" s="85"/>
      <c r="C335" s="85"/>
      <c r="D335" s="102"/>
    </row>
    <row r="336" spans="1:4" ht="6.75" customHeight="1" x14ac:dyDescent="0.25">
      <c r="A336" s="5"/>
      <c r="B336" s="5"/>
      <c r="C336" s="5"/>
      <c r="D336" s="29"/>
    </row>
    <row r="337" spans="1:4" ht="34.15" customHeight="1" x14ac:dyDescent="0.25">
      <c r="A337" s="85" t="s">
        <v>110</v>
      </c>
      <c r="B337" s="85"/>
      <c r="C337" s="85"/>
      <c r="D337" s="102"/>
    </row>
    <row r="338" spans="1:4" ht="6.75" customHeight="1" x14ac:dyDescent="0.25">
      <c r="A338" s="5"/>
      <c r="B338" s="5"/>
      <c r="C338" s="5"/>
      <c r="D338" s="29"/>
    </row>
    <row r="339" spans="1:4" ht="15" customHeight="1" x14ac:dyDescent="0.25">
      <c r="A339" s="86" t="s">
        <v>18</v>
      </c>
      <c r="B339" s="87"/>
      <c r="C339" s="87"/>
      <c r="D339" s="87"/>
    </row>
    <row r="340" spans="1:4" ht="6.75" customHeight="1" x14ac:dyDescent="0.25">
      <c r="A340" s="8"/>
      <c r="B340" s="9"/>
      <c r="C340" s="9"/>
      <c r="D340" s="9"/>
    </row>
    <row r="341" spans="1:4" ht="11.25" customHeight="1" x14ac:dyDescent="0.25">
      <c r="A341" s="88" t="s">
        <v>100</v>
      </c>
      <c r="B341" s="88"/>
      <c r="C341" s="10" t="s">
        <v>20</v>
      </c>
      <c r="D341" s="11">
        <v>0.85</v>
      </c>
    </row>
    <row r="342" spans="1:4" ht="11.25" customHeight="1" x14ac:dyDescent="0.25">
      <c r="A342" s="88" t="s">
        <v>22</v>
      </c>
      <c r="B342" s="88"/>
      <c r="C342" s="10" t="s">
        <v>93</v>
      </c>
      <c r="D342" s="13">
        <v>5.9757999999999996</v>
      </c>
    </row>
    <row r="343" spans="1:4" ht="11.25" customHeight="1" x14ac:dyDescent="0.25">
      <c r="A343" s="88" t="s">
        <v>24</v>
      </c>
      <c r="B343" s="88"/>
      <c r="C343" s="10" t="s">
        <v>93</v>
      </c>
      <c r="D343" s="14">
        <v>1.8069999999999999E-2</v>
      </c>
    </row>
    <row r="344" spans="1:4" ht="23.25" customHeight="1" x14ac:dyDescent="0.25">
      <c r="A344" s="88" t="s">
        <v>25</v>
      </c>
      <c r="B344" s="89"/>
      <c r="C344" s="10" t="s">
        <v>23</v>
      </c>
      <c r="D344" s="15">
        <v>-8.0000000000000004E-4</v>
      </c>
    </row>
    <row r="345" spans="1:4" ht="11.25" customHeight="1" x14ac:dyDescent="0.25">
      <c r="A345" s="16" t="s">
        <v>26</v>
      </c>
      <c r="B345" s="16"/>
      <c r="C345" s="10" t="s">
        <v>93</v>
      </c>
      <c r="D345" s="15">
        <v>-0.1404</v>
      </c>
    </row>
    <row r="346" spans="1:4" ht="11.25" customHeight="1" x14ac:dyDescent="0.25">
      <c r="A346" s="16" t="s">
        <v>27</v>
      </c>
      <c r="B346" s="16"/>
      <c r="C346" s="10" t="s">
        <v>93</v>
      </c>
      <c r="D346" s="15">
        <v>-0.28610000000000002</v>
      </c>
    </row>
    <row r="347" spans="1:4" ht="11.25" customHeight="1" x14ac:dyDescent="0.25">
      <c r="A347" s="88" t="s">
        <v>28</v>
      </c>
      <c r="B347" s="88"/>
      <c r="C347" s="10" t="s">
        <v>93</v>
      </c>
      <c r="D347" s="13">
        <v>2.1124999999999998</v>
      </c>
    </row>
    <row r="348" spans="1:4" ht="11.25" customHeight="1" x14ac:dyDescent="0.25">
      <c r="A348" s="88" t="s">
        <v>29</v>
      </c>
      <c r="B348" s="88"/>
      <c r="C348" s="10" t="s">
        <v>93</v>
      </c>
      <c r="D348" s="13">
        <v>1.3959999999999999</v>
      </c>
    </row>
    <row r="349" spans="1:4" ht="6.75" customHeight="1" x14ac:dyDescent="0.25">
      <c r="A349" s="16"/>
      <c r="B349" s="16"/>
      <c r="C349" s="18"/>
      <c r="D349" s="13"/>
    </row>
    <row r="350" spans="1:4" ht="15" customHeight="1" x14ac:dyDescent="0.25">
      <c r="A350" s="92" t="s">
        <v>30</v>
      </c>
      <c r="B350" s="89"/>
      <c r="C350" s="18"/>
      <c r="D350" s="13"/>
    </row>
    <row r="351" spans="1:4" ht="6.75" customHeight="1" x14ac:dyDescent="0.25">
      <c r="A351" s="19"/>
      <c r="B351" s="17"/>
      <c r="C351" s="18"/>
      <c r="D351" s="13"/>
    </row>
    <row r="352" spans="1:4" ht="11.25" customHeight="1" x14ac:dyDescent="0.25">
      <c r="A352" s="88" t="s">
        <v>31</v>
      </c>
      <c r="B352" s="88"/>
      <c r="C352" s="20" t="s">
        <v>23</v>
      </c>
      <c r="D352" s="21">
        <v>3.2000000000000002E-3</v>
      </c>
    </row>
    <row r="353" spans="1:4" ht="11.25" customHeight="1" x14ac:dyDescent="0.25">
      <c r="A353" s="89" t="s">
        <v>32</v>
      </c>
      <c r="B353" s="89"/>
      <c r="C353" s="20" t="s">
        <v>23</v>
      </c>
      <c r="D353" s="21">
        <v>4.0000000000000002E-4</v>
      </c>
    </row>
    <row r="354" spans="1:4" ht="11.25" customHeight="1" x14ac:dyDescent="0.25">
      <c r="A354" s="88" t="s">
        <v>89</v>
      </c>
      <c r="B354" s="88"/>
      <c r="C354" s="20" t="s">
        <v>23</v>
      </c>
      <c r="D354" s="21">
        <v>2.9999999999999997E-4</v>
      </c>
    </row>
    <row r="355" spans="1:4" ht="11.25" customHeight="1" x14ac:dyDescent="0.25">
      <c r="A355" s="88" t="s">
        <v>33</v>
      </c>
      <c r="B355" s="88"/>
      <c r="C355" s="20" t="s">
        <v>20</v>
      </c>
      <c r="D355" s="22">
        <v>0.25</v>
      </c>
    </row>
    <row r="356" spans="1:4" ht="18.75" customHeight="1" x14ac:dyDescent="0.25">
      <c r="A356" s="103" t="s">
        <v>6</v>
      </c>
      <c r="B356" s="104"/>
      <c r="C356" s="104"/>
      <c r="D356" s="105"/>
    </row>
    <row r="357" spans="1:4" ht="34.15" customHeight="1" x14ac:dyDescent="0.25">
      <c r="A357" s="85" t="s">
        <v>111</v>
      </c>
      <c r="B357" s="85"/>
      <c r="C357" s="85"/>
      <c r="D357" s="102"/>
    </row>
    <row r="358" spans="1:4" ht="6.75" customHeight="1" x14ac:dyDescent="0.25">
      <c r="A358" s="5"/>
      <c r="B358" s="5"/>
      <c r="C358" s="5"/>
      <c r="D358" s="29"/>
    </row>
    <row r="359" spans="1:4" ht="11.25" customHeight="1" x14ac:dyDescent="0.25">
      <c r="A359" s="90" t="s">
        <v>13</v>
      </c>
      <c r="B359" s="91"/>
      <c r="C359" s="91"/>
      <c r="D359" s="91"/>
    </row>
    <row r="360" spans="1:4" ht="6.75" customHeight="1" x14ac:dyDescent="0.25">
      <c r="A360" s="6"/>
      <c r="B360" s="7"/>
      <c r="C360" s="7"/>
      <c r="D360" s="7"/>
    </row>
    <row r="361" spans="1:4" ht="34.15" customHeight="1" x14ac:dyDescent="0.25">
      <c r="A361" s="85" t="s">
        <v>14</v>
      </c>
      <c r="B361" s="85"/>
      <c r="C361" s="85"/>
      <c r="D361" s="102"/>
    </row>
    <row r="362" spans="1:4" ht="6.75" customHeight="1" x14ac:dyDescent="0.25">
      <c r="A362" s="5"/>
      <c r="B362" s="5"/>
      <c r="C362" s="5"/>
      <c r="D362" s="29"/>
    </row>
    <row r="363" spans="1:4" ht="45.6" customHeight="1" x14ac:dyDescent="0.25">
      <c r="A363" s="85" t="s">
        <v>15</v>
      </c>
      <c r="B363" s="85"/>
      <c r="C363" s="85"/>
      <c r="D363" s="102"/>
    </row>
    <row r="364" spans="1:4" ht="6.75" customHeight="1" x14ac:dyDescent="0.25">
      <c r="A364" s="5"/>
      <c r="B364" s="5"/>
      <c r="C364" s="5"/>
      <c r="D364" s="29"/>
    </row>
    <row r="365" spans="1:4" ht="22.9" customHeight="1" x14ac:dyDescent="0.25">
      <c r="A365" s="85" t="s">
        <v>112</v>
      </c>
      <c r="B365" s="85"/>
      <c r="C365" s="85"/>
      <c r="D365" s="102"/>
    </row>
    <row r="366" spans="1:4" ht="6.75" customHeight="1" x14ac:dyDescent="0.25">
      <c r="A366" s="5"/>
      <c r="B366" s="5"/>
      <c r="C366" s="5"/>
      <c r="D366" s="29"/>
    </row>
    <row r="367" spans="1:4" ht="34.15" customHeight="1" x14ac:dyDescent="0.25">
      <c r="A367" s="85" t="s">
        <v>110</v>
      </c>
      <c r="B367" s="85"/>
      <c r="C367" s="85"/>
      <c r="D367" s="102"/>
    </row>
    <row r="368" spans="1:4" ht="6.75" customHeight="1" x14ac:dyDescent="0.25">
      <c r="A368" s="5"/>
      <c r="B368" s="5"/>
      <c r="C368" s="5"/>
      <c r="D368" s="29"/>
    </row>
    <row r="369" spans="1:4" ht="15" customHeight="1" x14ac:dyDescent="0.25">
      <c r="A369" s="86" t="s">
        <v>18</v>
      </c>
      <c r="B369" s="87"/>
      <c r="C369" s="87"/>
      <c r="D369" s="87"/>
    </row>
    <row r="370" spans="1:4" ht="6.75" customHeight="1" x14ac:dyDescent="0.25">
      <c r="A370" s="8"/>
      <c r="B370" s="9"/>
      <c r="C370" s="9"/>
      <c r="D370" s="9"/>
    </row>
    <row r="371" spans="1:4" ht="11.25" customHeight="1" x14ac:dyDescent="0.25">
      <c r="A371" s="88" t="s">
        <v>19</v>
      </c>
      <c r="B371" s="88"/>
      <c r="C371" s="10" t="s">
        <v>20</v>
      </c>
      <c r="D371" s="11">
        <v>19</v>
      </c>
    </row>
    <row r="372" spans="1:4" ht="18.75" customHeight="1" x14ac:dyDescent="0.25">
      <c r="A372" s="103" t="s">
        <v>113</v>
      </c>
      <c r="B372" s="104"/>
      <c r="C372" s="104"/>
      <c r="D372" s="105"/>
    </row>
    <row r="373" spans="1:4" ht="34.15" customHeight="1" x14ac:dyDescent="0.25">
      <c r="A373" s="85" t="s">
        <v>114</v>
      </c>
      <c r="B373" s="85"/>
      <c r="C373" s="85"/>
      <c r="D373" s="102"/>
    </row>
    <row r="374" spans="1:4" ht="6.75" customHeight="1" x14ac:dyDescent="0.25">
      <c r="A374" s="5"/>
      <c r="B374" s="5"/>
      <c r="C374" s="5"/>
      <c r="D374" s="29"/>
    </row>
    <row r="375" spans="1:4" ht="11.25" customHeight="1" x14ac:dyDescent="0.25">
      <c r="A375" s="90" t="s">
        <v>13</v>
      </c>
      <c r="B375" s="91"/>
      <c r="C375" s="91"/>
      <c r="D375" s="91"/>
    </row>
    <row r="376" spans="1:4" ht="6.75" customHeight="1" x14ac:dyDescent="0.25">
      <c r="A376" s="6"/>
      <c r="B376" s="7"/>
      <c r="C376" s="7"/>
      <c r="D376" s="7"/>
    </row>
    <row r="377" spans="1:4" ht="34.15" customHeight="1" x14ac:dyDescent="0.25">
      <c r="A377" s="85" t="s">
        <v>14</v>
      </c>
      <c r="B377" s="85"/>
      <c r="C377" s="85"/>
      <c r="D377" s="102"/>
    </row>
    <row r="378" spans="1:4" ht="6.75" customHeight="1" x14ac:dyDescent="0.25">
      <c r="A378" s="5"/>
      <c r="B378" s="5"/>
      <c r="C378" s="5"/>
      <c r="D378" s="29"/>
    </row>
    <row r="379" spans="1:4" ht="45.6" customHeight="1" x14ac:dyDescent="0.25">
      <c r="A379" s="85" t="s">
        <v>15</v>
      </c>
      <c r="B379" s="85"/>
      <c r="C379" s="85"/>
      <c r="D379" s="102"/>
    </row>
    <row r="380" spans="1:4" ht="6.75" customHeight="1" x14ac:dyDescent="0.25">
      <c r="A380" s="5"/>
      <c r="B380" s="5"/>
      <c r="C380" s="5"/>
      <c r="D380" s="29"/>
    </row>
    <row r="381" spans="1:4" ht="22.9" customHeight="1" x14ac:dyDescent="0.25">
      <c r="A381" s="85" t="s">
        <v>112</v>
      </c>
      <c r="B381" s="85"/>
      <c r="C381" s="85"/>
      <c r="D381" s="102"/>
    </row>
    <row r="382" spans="1:4" ht="6.75" customHeight="1" x14ac:dyDescent="0.25">
      <c r="A382" s="5"/>
      <c r="B382" s="5"/>
      <c r="C382" s="5"/>
      <c r="D382" s="29"/>
    </row>
    <row r="383" spans="1:4" ht="34.15" customHeight="1" x14ac:dyDescent="0.25">
      <c r="A383" s="85" t="s">
        <v>110</v>
      </c>
      <c r="B383" s="85"/>
      <c r="C383" s="85"/>
      <c r="D383" s="102"/>
    </row>
    <row r="384" spans="1:4" ht="6.75" customHeight="1" x14ac:dyDescent="0.25">
      <c r="A384" s="5"/>
      <c r="B384" s="5"/>
      <c r="C384" s="5"/>
      <c r="D384" s="29"/>
    </row>
    <row r="385" spans="1:4" ht="15" customHeight="1" x14ac:dyDescent="0.25">
      <c r="A385" s="86" t="s">
        <v>18</v>
      </c>
      <c r="B385" s="87"/>
      <c r="C385" s="87"/>
      <c r="D385" s="87"/>
    </row>
    <row r="386" spans="1:4" ht="6.75" customHeight="1" x14ac:dyDescent="0.25">
      <c r="A386" s="8"/>
      <c r="B386" s="9"/>
      <c r="C386" s="9"/>
      <c r="D386" s="9"/>
    </row>
    <row r="387" spans="1:4" ht="11.25" customHeight="1" x14ac:dyDescent="0.25">
      <c r="A387" s="88" t="s">
        <v>19</v>
      </c>
      <c r="B387" s="88"/>
      <c r="C387" s="10" t="s">
        <v>20</v>
      </c>
      <c r="D387" s="11">
        <v>124</v>
      </c>
    </row>
    <row r="388" spans="1:4" ht="18.75" customHeight="1" x14ac:dyDescent="0.25">
      <c r="A388" s="103" t="s">
        <v>115</v>
      </c>
      <c r="B388" s="104"/>
      <c r="C388" s="104"/>
      <c r="D388" s="105"/>
    </row>
    <row r="389" spans="1:4" ht="34.15" customHeight="1" x14ac:dyDescent="0.25">
      <c r="A389" s="85" t="s">
        <v>116</v>
      </c>
      <c r="B389" s="85"/>
      <c r="C389" s="85"/>
      <c r="D389" s="102"/>
    </row>
    <row r="390" spans="1:4" ht="6.75" customHeight="1" x14ac:dyDescent="0.25">
      <c r="A390" s="5"/>
      <c r="B390" s="5"/>
      <c r="C390" s="5"/>
      <c r="D390" s="29"/>
    </row>
    <row r="391" spans="1:4" ht="11.25" customHeight="1" x14ac:dyDescent="0.25">
      <c r="A391" s="90" t="s">
        <v>13</v>
      </c>
      <c r="B391" s="91"/>
      <c r="C391" s="91"/>
      <c r="D391" s="91"/>
    </row>
    <row r="392" spans="1:4" ht="6.75" customHeight="1" x14ac:dyDescent="0.25">
      <c r="A392" s="6"/>
      <c r="B392" s="7"/>
      <c r="C392" s="7"/>
      <c r="D392" s="7"/>
    </row>
    <row r="393" spans="1:4" ht="34.15" customHeight="1" x14ac:dyDescent="0.25">
      <c r="A393" s="85" t="s">
        <v>14</v>
      </c>
      <c r="B393" s="85"/>
      <c r="C393" s="85"/>
      <c r="D393" s="102"/>
    </row>
    <row r="394" spans="1:4" ht="6.75" customHeight="1" x14ac:dyDescent="0.25">
      <c r="A394" s="5"/>
      <c r="B394" s="5"/>
      <c r="C394" s="5"/>
      <c r="D394" s="29"/>
    </row>
    <row r="395" spans="1:4" ht="45.6" customHeight="1" x14ac:dyDescent="0.25">
      <c r="A395" s="85" t="s">
        <v>15</v>
      </c>
      <c r="B395" s="85"/>
      <c r="C395" s="85"/>
      <c r="D395" s="102"/>
    </row>
    <row r="396" spans="1:4" ht="6.75" customHeight="1" x14ac:dyDescent="0.25">
      <c r="A396" s="5"/>
      <c r="B396" s="5"/>
      <c r="C396" s="5"/>
      <c r="D396" s="29"/>
    </row>
    <row r="397" spans="1:4" ht="22.9" customHeight="1" x14ac:dyDescent="0.25">
      <c r="A397" s="85" t="s">
        <v>112</v>
      </c>
      <c r="B397" s="85"/>
      <c r="C397" s="85"/>
      <c r="D397" s="102"/>
    </row>
    <row r="398" spans="1:4" ht="6.75" customHeight="1" x14ac:dyDescent="0.25">
      <c r="A398" s="5"/>
      <c r="B398" s="5"/>
      <c r="C398" s="5"/>
      <c r="D398" s="29"/>
    </row>
    <row r="399" spans="1:4" ht="34.15" customHeight="1" x14ac:dyDescent="0.25">
      <c r="A399" s="85" t="s">
        <v>110</v>
      </c>
      <c r="B399" s="85"/>
      <c r="C399" s="85"/>
      <c r="D399" s="102"/>
    </row>
    <row r="400" spans="1:4" ht="6.75" customHeight="1" x14ac:dyDescent="0.25">
      <c r="A400" s="5"/>
      <c r="B400" s="5"/>
      <c r="C400" s="5"/>
      <c r="D400" s="29"/>
    </row>
    <row r="401" spans="1:4" ht="15" customHeight="1" x14ac:dyDescent="0.25">
      <c r="A401" s="86" t="s">
        <v>18</v>
      </c>
      <c r="B401" s="87"/>
      <c r="C401" s="87"/>
      <c r="D401" s="87"/>
    </row>
    <row r="402" spans="1:4" ht="6.75" customHeight="1" x14ac:dyDescent="0.25">
      <c r="A402" s="8"/>
      <c r="B402" s="9"/>
      <c r="C402" s="9"/>
      <c r="D402" s="9"/>
    </row>
    <row r="403" spans="1:4" ht="11.25" customHeight="1" x14ac:dyDescent="0.25">
      <c r="A403" s="88" t="s">
        <v>19</v>
      </c>
      <c r="B403" s="88"/>
      <c r="C403" s="10" t="s">
        <v>20</v>
      </c>
      <c r="D403" s="11">
        <v>270</v>
      </c>
    </row>
    <row r="404" spans="1:4" ht="6.75" customHeight="1" x14ac:dyDescent="0.25">
      <c r="A404" s="31"/>
      <c r="B404" s="16"/>
      <c r="C404" s="18"/>
      <c r="D404" s="11"/>
    </row>
    <row r="405" spans="1:4" ht="18" customHeight="1" x14ac:dyDescent="0.25">
      <c r="A405" s="32" t="s">
        <v>117</v>
      </c>
      <c r="B405" s="33"/>
      <c r="C405" s="33"/>
      <c r="D405" s="34"/>
    </row>
    <row r="406" spans="1:4" ht="11.25" customHeight="1" x14ac:dyDescent="0.25">
      <c r="A406" s="89" t="s">
        <v>118</v>
      </c>
      <c r="B406" s="89"/>
      <c r="C406" s="35" t="s">
        <v>93</v>
      </c>
      <c r="D406" s="36">
        <v>-0.45</v>
      </c>
    </row>
    <row r="407" spans="1:4" ht="11.25" customHeight="1" x14ac:dyDescent="0.25">
      <c r="A407" s="88" t="s">
        <v>119</v>
      </c>
      <c r="B407" s="88"/>
      <c r="C407" s="35" t="s">
        <v>120</v>
      </c>
      <c r="D407" s="36">
        <v>-1</v>
      </c>
    </row>
    <row r="408" spans="1:4" ht="18" customHeight="1" x14ac:dyDescent="0.25">
      <c r="A408" s="32" t="s">
        <v>121</v>
      </c>
      <c r="B408" s="33"/>
      <c r="C408" s="33"/>
      <c r="D408" s="37"/>
    </row>
    <row r="409" spans="1:4" ht="6.75" customHeight="1" x14ac:dyDescent="0.25">
      <c r="A409" s="32"/>
      <c r="B409" s="33"/>
      <c r="C409" s="33"/>
      <c r="D409" s="37"/>
    </row>
    <row r="410" spans="1:4" ht="11.25" customHeight="1" x14ac:dyDescent="0.25">
      <c r="A410" s="107" t="s">
        <v>13</v>
      </c>
      <c r="B410" s="94"/>
      <c r="C410" s="94"/>
      <c r="D410" s="94"/>
    </row>
    <row r="411" spans="1:4" ht="6.75" customHeight="1" x14ac:dyDescent="0.25">
      <c r="A411" s="38"/>
      <c r="B411" s="23"/>
      <c r="C411" s="23"/>
      <c r="D411" s="23"/>
    </row>
    <row r="412" spans="1:4" ht="34.15" customHeight="1" x14ac:dyDescent="0.25">
      <c r="A412" s="108" t="s">
        <v>14</v>
      </c>
      <c r="B412" s="108"/>
      <c r="C412" s="108"/>
      <c r="D412" s="109"/>
    </row>
    <row r="413" spans="1:4" ht="6.75" customHeight="1" x14ac:dyDescent="0.25">
      <c r="A413" s="39"/>
      <c r="B413" s="39"/>
      <c r="C413" s="39"/>
      <c r="D413" s="40"/>
    </row>
    <row r="414" spans="1:4" ht="45.6" customHeight="1" x14ac:dyDescent="0.25">
      <c r="A414" s="108" t="s">
        <v>122</v>
      </c>
      <c r="B414" s="108"/>
      <c r="C414" s="108"/>
      <c r="D414" s="109"/>
    </row>
    <row r="415" spans="1:4" ht="6.75" customHeight="1" x14ac:dyDescent="0.25">
      <c r="A415" s="39"/>
      <c r="B415" s="39"/>
      <c r="C415" s="39"/>
      <c r="D415" s="40"/>
    </row>
    <row r="416" spans="1:4" ht="34.15" customHeight="1" x14ac:dyDescent="0.25">
      <c r="A416" s="108" t="s">
        <v>17</v>
      </c>
      <c r="B416" s="108"/>
      <c r="C416" s="108"/>
      <c r="D416" s="109"/>
    </row>
    <row r="417" spans="1:4" ht="6.75" customHeight="1" x14ac:dyDescent="0.25">
      <c r="A417" s="39"/>
      <c r="B417" s="39"/>
      <c r="C417" s="39"/>
      <c r="D417" s="40"/>
    </row>
    <row r="418" spans="1:4" ht="11.25" customHeight="1" x14ac:dyDescent="0.25">
      <c r="A418" s="41" t="s">
        <v>123</v>
      </c>
      <c r="B418" s="33"/>
      <c r="C418" s="33"/>
      <c r="D418" s="37"/>
    </row>
    <row r="419" spans="1:4" ht="11.25" customHeight="1" x14ac:dyDescent="0.25">
      <c r="A419" s="110" t="s">
        <v>124</v>
      </c>
      <c r="B419" s="110"/>
      <c r="C419" s="10" t="s">
        <v>20</v>
      </c>
      <c r="D419" s="11">
        <v>15</v>
      </c>
    </row>
    <row r="420" spans="1:4" ht="11.25" customHeight="1" x14ac:dyDescent="0.25">
      <c r="A420" s="110" t="s">
        <v>125</v>
      </c>
      <c r="B420" s="110"/>
      <c r="C420" s="10" t="s">
        <v>20</v>
      </c>
      <c r="D420" s="11">
        <v>15</v>
      </c>
    </row>
    <row r="421" spans="1:4" ht="11.25" customHeight="1" x14ac:dyDescent="0.25">
      <c r="A421" s="110" t="s">
        <v>126</v>
      </c>
      <c r="B421" s="110"/>
      <c r="C421" s="10" t="s">
        <v>20</v>
      </c>
      <c r="D421" s="11">
        <v>100</v>
      </c>
    </row>
    <row r="422" spans="1:4" ht="11.25" customHeight="1" x14ac:dyDescent="0.25">
      <c r="A422" s="110" t="s">
        <v>127</v>
      </c>
      <c r="B422" s="110"/>
      <c r="C422" s="10" t="s">
        <v>20</v>
      </c>
      <c r="D422" s="11">
        <v>15</v>
      </c>
    </row>
    <row r="423" spans="1:4" ht="11.25" customHeight="1" x14ac:dyDescent="0.25">
      <c r="A423" s="110" t="s">
        <v>128</v>
      </c>
      <c r="B423" s="110"/>
      <c r="C423" s="10" t="s">
        <v>20</v>
      </c>
      <c r="D423" s="11">
        <v>15</v>
      </c>
    </row>
    <row r="424" spans="1:4" ht="11.25" customHeight="1" x14ac:dyDescent="0.25">
      <c r="A424" s="110" t="s">
        <v>129</v>
      </c>
      <c r="B424" s="110"/>
      <c r="C424" s="10" t="s">
        <v>20</v>
      </c>
      <c r="D424" s="11">
        <v>30</v>
      </c>
    </row>
    <row r="425" spans="1:4" ht="11.25" customHeight="1" x14ac:dyDescent="0.25">
      <c r="A425" s="110" t="s">
        <v>130</v>
      </c>
      <c r="B425" s="110"/>
      <c r="C425" s="10" t="s">
        <v>20</v>
      </c>
      <c r="D425" s="11">
        <v>65</v>
      </c>
    </row>
    <row r="426" spans="1:4" ht="11.25" customHeight="1" x14ac:dyDescent="0.25">
      <c r="A426" s="110" t="s">
        <v>131</v>
      </c>
      <c r="B426" s="110"/>
      <c r="C426" s="10" t="s">
        <v>20</v>
      </c>
      <c r="D426" s="11">
        <v>185</v>
      </c>
    </row>
    <row r="427" spans="1:4" ht="11.25" customHeight="1" x14ac:dyDescent="0.25">
      <c r="A427" s="110" t="s">
        <v>132</v>
      </c>
      <c r="B427" s="110"/>
      <c r="C427" s="10" t="s">
        <v>20</v>
      </c>
      <c r="D427" s="11">
        <v>362</v>
      </c>
    </row>
    <row r="428" spans="1:4" ht="11.25" customHeight="1" x14ac:dyDescent="0.25">
      <c r="A428" s="110" t="s">
        <v>133</v>
      </c>
      <c r="B428" s="110"/>
      <c r="C428" s="10" t="s">
        <v>20</v>
      </c>
      <c r="D428" s="11">
        <v>222</v>
      </c>
    </row>
    <row r="429" spans="1:4" ht="6.75" customHeight="1" x14ac:dyDescent="0.25">
      <c r="A429" s="42"/>
      <c r="B429" s="42"/>
      <c r="C429" s="18"/>
      <c r="D429" s="11"/>
    </row>
    <row r="430" spans="1:4" ht="11.25" customHeight="1" x14ac:dyDescent="0.25">
      <c r="A430" s="41" t="s">
        <v>134</v>
      </c>
      <c r="B430" s="33"/>
      <c r="C430" s="43"/>
      <c r="D430" s="44"/>
    </row>
    <row r="431" spans="1:4" ht="11.25" customHeight="1" x14ac:dyDescent="0.25">
      <c r="A431" s="110" t="s">
        <v>135</v>
      </c>
      <c r="B431" s="110"/>
      <c r="C431" s="10" t="s">
        <v>120</v>
      </c>
      <c r="D431" s="11">
        <v>1.5</v>
      </c>
    </row>
    <row r="432" spans="1:4" ht="11.25" customHeight="1" x14ac:dyDescent="0.25">
      <c r="A432" s="110" t="s">
        <v>136</v>
      </c>
      <c r="B432" s="110"/>
      <c r="C432" s="10" t="s">
        <v>120</v>
      </c>
      <c r="D432" s="11">
        <v>19.559999999999999</v>
      </c>
    </row>
    <row r="433" spans="1:4" ht="11.25" customHeight="1" x14ac:dyDescent="0.25">
      <c r="A433" s="110" t="s">
        <v>137</v>
      </c>
      <c r="B433" s="110"/>
      <c r="C433" s="10" t="s">
        <v>20</v>
      </c>
      <c r="D433" s="11">
        <v>30</v>
      </c>
    </row>
    <row r="434" spans="1:4" ht="11.25" customHeight="1" x14ac:dyDescent="0.25">
      <c r="A434" s="110" t="s">
        <v>138</v>
      </c>
      <c r="B434" s="110"/>
      <c r="C434" s="10" t="s">
        <v>20</v>
      </c>
      <c r="D434" s="11">
        <v>65</v>
      </c>
    </row>
    <row r="435" spans="1:4" ht="11.25" customHeight="1" x14ac:dyDescent="0.25">
      <c r="A435" s="110" t="s">
        <v>139</v>
      </c>
      <c r="B435" s="110"/>
      <c r="C435" s="10" t="s">
        <v>20</v>
      </c>
      <c r="D435" s="11">
        <v>185</v>
      </c>
    </row>
    <row r="436" spans="1:4" ht="11.25" customHeight="1" x14ac:dyDescent="0.25">
      <c r="A436" s="110" t="s">
        <v>140</v>
      </c>
      <c r="B436" s="110"/>
      <c r="C436" s="10" t="s">
        <v>20</v>
      </c>
      <c r="D436" s="11">
        <v>185</v>
      </c>
    </row>
    <row r="437" spans="1:4" ht="11.25" customHeight="1" x14ac:dyDescent="0.25">
      <c r="A437" s="110" t="s">
        <v>141</v>
      </c>
      <c r="B437" s="110"/>
      <c r="C437" s="10" t="s">
        <v>20</v>
      </c>
      <c r="D437" s="11">
        <v>415</v>
      </c>
    </row>
    <row r="438" spans="1:4" ht="6.75" customHeight="1" x14ac:dyDescent="0.25">
      <c r="A438" s="42"/>
      <c r="B438" s="42"/>
      <c r="C438" s="18"/>
      <c r="D438" s="11"/>
    </row>
    <row r="439" spans="1:4" ht="11.25" customHeight="1" x14ac:dyDescent="0.25">
      <c r="A439" s="45" t="s">
        <v>142</v>
      </c>
      <c r="B439" s="33"/>
      <c r="C439" s="43"/>
      <c r="D439" s="44"/>
    </row>
    <row r="440" spans="1:4" ht="11.25" customHeight="1" x14ac:dyDescent="0.25">
      <c r="A440" s="110" t="s">
        <v>143</v>
      </c>
      <c r="B440" s="110"/>
      <c r="C440" s="10" t="s">
        <v>20</v>
      </c>
      <c r="D440" s="11">
        <v>830</v>
      </c>
    </row>
    <row r="441" spans="1:4" ht="11.25" customHeight="1" x14ac:dyDescent="0.25">
      <c r="A441" s="110" t="s">
        <v>144</v>
      </c>
      <c r="B441" s="110"/>
      <c r="C441" s="10" t="s">
        <v>20</v>
      </c>
      <c r="D441" s="11">
        <v>1205</v>
      </c>
    </row>
    <row r="442" spans="1:4" ht="11.25" customHeight="1" x14ac:dyDescent="0.25">
      <c r="A442" s="110" t="s">
        <v>145</v>
      </c>
      <c r="B442" s="110"/>
      <c r="C442" s="10" t="s">
        <v>20</v>
      </c>
      <c r="D442" s="11">
        <v>2961</v>
      </c>
    </row>
    <row r="443" spans="1:4" ht="11.25" customHeight="1" x14ac:dyDescent="0.25">
      <c r="A443" s="110" t="s">
        <v>146</v>
      </c>
      <c r="B443" s="110"/>
      <c r="C443" s="10" t="s">
        <v>20</v>
      </c>
      <c r="D443" s="11">
        <v>53</v>
      </c>
    </row>
    <row r="444" spans="1:4" ht="11.25" customHeight="1" x14ac:dyDescent="0.25">
      <c r="A444" s="110" t="s">
        <v>147</v>
      </c>
      <c r="B444" s="110"/>
      <c r="C444" s="10"/>
      <c r="D444" s="11" t="s">
        <v>148</v>
      </c>
    </row>
    <row r="445" spans="1:4" ht="11.25" customHeight="1" x14ac:dyDescent="0.25">
      <c r="A445" s="110" t="s">
        <v>149</v>
      </c>
      <c r="B445" s="110"/>
      <c r="C445" s="10" t="s">
        <v>20</v>
      </c>
      <c r="D445" s="11">
        <v>133</v>
      </c>
    </row>
    <row r="446" spans="1:4" ht="11.25" customHeight="1" x14ac:dyDescent="0.25">
      <c r="A446" s="110" t="s">
        <v>150</v>
      </c>
      <c r="B446" s="110"/>
      <c r="C446" s="10" t="s">
        <v>20</v>
      </c>
      <c r="D446" s="11">
        <v>163</v>
      </c>
    </row>
    <row r="447" spans="1:4" ht="18" customHeight="1" x14ac:dyDescent="0.25">
      <c r="A447" s="32" t="s">
        <v>151</v>
      </c>
      <c r="B447" s="33"/>
      <c r="C447" s="33"/>
      <c r="D447" s="37"/>
    </row>
    <row r="448" spans="1:4" ht="6.75" customHeight="1" x14ac:dyDescent="0.25">
      <c r="A448" s="32"/>
      <c r="B448" s="33"/>
      <c r="C448" s="33"/>
      <c r="D448" s="37"/>
    </row>
    <row r="449" spans="1:4" ht="34.15" customHeight="1" x14ac:dyDescent="0.25">
      <c r="A449" s="108" t="s">
        <v>152</v>
      </c>
      <c r="B449" s="108"/>
      <c r="C449" s="108"/>
      <c r="D449" s="109"/>
    </row>
    <row r="450" spans="1:4" ht="6.75" customHeight="1" x14ac:dyDescent="0.25">
      <c r="A450" s="39"/>
      <c r="B450" s="39"/>
      <c r="C450" s="39"/>
      <c r="D450" s="40"/>
    </row>
    <row r="451" spans="1:4" ht="45.6" customHeight="1" x14ac:dyDescent="0.25">
      <c r="A451" s="108" t="s">
        <v>15</v>
      </c>
      <c r="B451" s="108"/>
      <c r="C451" s="108"/>
      <c r="D451" s="109"/>
    </row>
    <row r="452" spans="1:4" ht="6.75" customHeight="1" x14ac:dyDescent="0.25">
      <c r="A452" s="39"/>
      <c r="B452" s="39"/>
      <c r="C452" s="39"/>
      <c r="D452" s="40"/>
    </row>
    <row r="453" spans="1:4" ht="22.9" customHeight="1" x14ac:dyDescent="0.25">
      <c r="A453" s="108" t="s">
        <v>102</v>
      </c>
      <c r="B453" s="108"/>
      <c r="C453" s="108"/>
      <c r="D453" s="109"/>
    </row>
    <row r="454" spans="1:4" ht="6.75" customHeight="1" x14ac:dyDescent="0.25">
      <c r="A454" s="39"/>
      <c r="B454" s="39"/>
      <c r="C454" s="39"/>
      <c r="D454" s="40"/>
    </row>
    <row r="455" spans="1:4" ht="34.15" customHeight="1" x14ac:dyDescent="0.25">
      <c r="A455" s="108" t="s">
        <v>17</v>
      </c>
      <c r="B455" s="108"/>
      <c r="C455" s="108"/>
      <c r="D455" s="109"/>
    </row>
    <row r="456" spans="1:4" ht="6.75" customHeight="1" x14ac:dyDescent="0.25">
      <c r="A456" s="39"/>
      <c r="B456" s="39"/>
      <c r="C456" s="39"/>
      <c r="D456" s="40"/>
    </row>
    <row r="457" spans="1:4" ht="22.9" customHeight="1" x14ac:dyDescent="0.25">
      <c r="A457" s="108" t="s">
        <v>153</v>
      </c>
      <c r="B457" s="108"/>
      <c r="C457" s="108"/>
      <c r="D457" s="109"/>
    </row>
    <row r="458" spans="1:4" ht="11.25" customHeight="1" x14ac:dyDescent="0.25">
      <c r="A458" s="88" t="s">
        <v>154</v>
      </c>
      <c r="B458" s="88"/>
      <c r="C458" s="46" t="s">
        <v>20</v>
      </c>
      <c r="D458" s="47">
        <v>129</v>
      </c>
    </row>
    <row r="459" spans="1:4" ht="11.25" customHeight="1" x14ac:dyDescent="0.25">
      <c r="A459" s="88" t="s">
        <v>155</v>
      </c>
      <c r="B459" s="88"/>
      <c r="C459" s="46" t="s">
        <v>20</v>
      </c>
      <c r="D459" s="47">
        <v>26</v>
      </c>
    </row>
    <row r="460" spans="1:4" ht="11.25" customHeight="1" x14ac:dyDescent="0.25">
      <c r="A460" s="88" t="s">
        <v>156</v>
      </c>
      <c r="B460" s="88"/>
      <c r="C460" s="46" t="s">
        <v>157</v>
      </c>
      <c r="D460" s="47">
        <v>0.65</v>
      </c>
    </row>
    <row r="461" spans="1:4" ht="11.25" customHeight="1" x14ac:dyDescent="0.25">
      <c r="A461" s="88" t="s">
        <v>158</v>
      </c>
      <c r="B461" s="88"/>
      <c r="C461" s="46" t="s">
        <v>157</v>
      </c>
      <c r="D461" s="47">
        <v>0.4</v>
      </c>
    </row>
    <row r="462" spans="1:4" ht="11.25" customHeight="1" x14ac:dyDescent="0.25">
      <c r="A462" s="88" t="s">
        <v>159</v>
      </c>
      <c r="B462" s="88"/>
      <c r="C462" s="46" t="s">
        <v>157</v>
      </c>
      <c r="D462" s="47">
        <v>-0.4</v>
      </c>
    </row>
    <row r="463" spans="1:4" ht="11.25" customHeight="1" x14ac:dyDescent="0.25">
      <c r="A463" s="88" t="s">
        <v>160</v>
      </c>
      <c r="B463" s="88"/>
      <c r="C463" s="48"/>
      <c r="D463" s="49"/>
    </row>
    <row r="464" spans="1:4" ht="11.25" customHeight="1" x14ac:dyDescent="0.25">
      <c r="A464" s="111" t="s">
        <v>161</v>
      </c>
      <c r="B464" s="111"/>
      <c r="C464" s="46" t="s">
        <v>20</v>
      </c>
      <c r="D464" s="47">
        <v>0.3</v>
      </c>
    </row>
    <row r="465" spans="1:4" ht="11.25" customHeight="1" x14ac:dyDescent="0.25">
      <c r="A465" s="111" t="s">
        <v>162</v>
      </c>
      <c r="B465" s="111"/>
      <c r="C465" s="46" t="s">
        <v>20</v>
      </c>
      <c r="D465" s="47">
        <v>0.65</v>
      </c>
    </row>
    <row r="466" spans="1:4" ht="11.25" customHeight="1" x14ac:dyDescent="0.25">
      <c r="A466" s="88" t="s">
        <v>163</v>
      </c>
      <c r="B466" s="88"/>
      <c r="C466" s="48"/>
      <c r="D466" s="49"/>
    </row>
    <row r="467" spans="1:4" ht="11.25" customHeight="1" x14ac:dyDescent="0.25">
      <c r="A467" s="88" t="s">
        <v>164</v>
      </c>
      <c r="B467" s="88"/>
      <c r="C467" s="48"/>
      <c r="D467" s="49"/>
    </row>
    <row r="468" spans="1:4" ht="11.25" customHeight="1" x14ac:dyDescent="0.25">
      <c r="A468" s="88" t="s">
        <v>165</v>
      </c>
      <c r="B468" s="88"/>
      <c r="C468" s="48"/>
      <c r="D468" s="49"/>
    </row>
    <row r="469" spans="1:4" ht="11.25" customHeight="1" x14ac:dyDescent="0.25">
      <c r="A469" s="111" t="s">
        <v>166</v>
      </c>
      <c r="B469" s="111"/>
      <c r="C469" s="46" t="s">
        <v>20</v>
      </c>
      <c r="D469" s="47" t="s">
        <v>167</v>
      </c>
    </row>
    <row r="470" spans="1:4" ht="11.25" customHeight="1" x14ac:dyDescent="0.25">
      <c r="A470" s="111" t="s">
        <v>168</v>
      </c>
      <c r="B470" s="111"/>
      <c r="C470" s="46" t="s">
        <v>20</v>
      </c>
      <c r="D470" s="47">
        <v>2</v>
      </c>
    </row>
    <row r="471" spans="1:4" ht="6.75" customHeight="1" x14ac:dyDescent="0.25">
      <c r="A471" s="50"/>
      <c r="B471" s="50"/>
      <c r="C471" s="46"/>
      <c r="D471" s="47"/>
    </row>
    <row r="472" spans="1:4" ht="18" customHeight="1" x14ac:dyDescent="0.25">
      <c r="A472" s="51" t="s">
        <v>169</v>
      </c>
      <c r="B472" s="33"/>
      <c r="C472" s="33"/>
      <c r="D472" s="37"/>
    </row>
    <row r="473" spans="1:4" ht="6.75" customHeight="1" x14ac:dyDescent="0.25">
      <c r="A473" s="32"/>
      <c r="B473" s="33"/>
      <c r="C473" s="33"/>
      <c r="D473" s="37"/>
    </row>
    <row r="474" spans="1:4" ht="20.45" customHeight="1" x14ac:dyDescent="0.25">
      <c r="A474" s="112" t="s">
        <v>170</v>
      </c>
      <c r="B474" s="112"/>
      <c r="C474" s="112"/>
      <c r="D474" s="113"/>
    </row>
    <row r="475" spans="1:4" ht="11.25" customHeight="1" x14ac:dyDescent="0.25">
      <c r="A475" s="114" t="s">
        <v>171</v>
      </c>
      <c r="B475" s="114"/>
      <c r="C475" s="52"/>
      <c r="D475" s="13">
        <v>1.0335000000000001</v>
      </c>
    </row>
    <row r="476" spans="1:4" ht="11.25" customHeight="1" x14ac:dyDescent="0.25">
      <c r="A476" s="114" t="s">
        <v>172</v>
      </c>
      <c r="B476" s="114"/>
      <c r="C476" s="52"/>
      <c r="D476" s="13">
        <v>1.0164</v>
      </c>
    </row>
    <row r="477" spans="1:4" ht="11.25" customHeight="1" x14ac:dyDescent="0.25">
      <c r="A477" s="114" t="s">
        <v>173</v>
      </c>
      <c r="B477" s="114"/>
      <c r="C477" s="52"/>
      <c r="D477" s="13">
        <v>1.0232000000000001</v>
      </c>
    </row>
    <row r="478" spans="1:4" ht="11.25" customHeight="1" x14ac:dyDescent="0.25">
      <c r="A478" s="114" t="s">
        <v>174</v>
      </c>
      <c r="B478" s="114"/>
      <c r="C478" s="52"/>
      <c r="D478" s="13">
        <v>1.0062</v>
      </c>
    </row>
    <row r="479" spans="1:4" ht="14.45" customHeight="1" x14ac:dyDescent="0.25"/>
    <row r="480" spans="1:4" ht="14.45" customHeight="1" x14ac:dyDescent="0.25"/>
    <row r="481" ht="14.45" customHeight="1" x14ac:dyDescent="0.25"/>
    <row r="482" ht="14.45" customHeight="1" x14ac:dyDescent="0.25"/>
    <row r="483" ht="14.45" customHeight="1" x14ac:dyDescent="0.25"/>
    <row r="484" ht="14.45" customHeight="1" x14ac:dyDescent="0.25"/>
    <row r="485" ht="14.45" customHeight="1" x14ac:dyDescent="0.25"/>
    <row r="486" ht="14.45" customHeight="1" x14ac:dyDescent="0.25"/>
    <row r="487" ht="14.45" customHeight="1" x14ac:dyDescent="0.25"/>
    <row r="488" ht="14.45" customHeight="1" x14ac:dyDescent="0.25"/>
    <row r="489" ht="14.45" customHeight="1" x14ac:dyDescent="0.25"/>
    <row r="490" ht="14.45" customHeight="1" x14ac:dyDescent="0.25"/>
    <row r="491" ht="14.45" customHeight="1" x14ac:dyDescent="0.25"/>
    <row r="492" ht="14.45" customHeight="1" x14ac:dyDescent="0.25"/>
    <row r="493" ht="14.45" customHeight="1" x14ac:dyDescent="0.25"/>
    <row r="494" ht="14.45" customHeight="1" x14ac:dyDescent="0.25"/>
    <row r="495" ht="14.45" customHeight="1" x14ac:dyDescent="0.25"/>
    <row r="496" ht="14.45" customHeight="1" x14ac:dyDescent="0.25"/>
    <row r="497" ht="14.45" customHeight="1" x14ac:dyDescent="0.25"/>
    <row r="498" ht="14.45" customHeight="1" x14ac:dyDescent="0.25"/>
    <row r="499" ht="14.45" customHeight="1" x14ac:dyDescent="0.25"/>
    <row r="500" ht="14.45" customHeight="1" x14ac:dyDescent="0.25"/>
    <row r="501" ht="14.45" customHeight="1" x14ac:dyDescent="0.25"/>
    <row r="502" ht="14.45" customHeight="1" x14ac:dyDescent="0.25"/>
    <row r="503" ht="14.45" customHeight="1" x14ac:dyDescent="0.25"/>
    <row r="504" ht="14.45" customHeight="1" x14ac:dyDescent="0.25"/>
    <row r="505" ht="14.45" customHeight="1" x14ac:dyDescent="0.25"/>
    <row r="506" ht="14.45" customHeight="1" x14ac:dyDescent="0.25"/>
    <row r="507" ht="14.45" customHeight="1" x14ac:dyDescent="0.25"/>
    <row r="508" ht="14.45" customHeight="1" x14ac:dyDescent="0.25"/>
    <row r="509" ht="14.45" customHeight="1" x14ac:dyDescent="0.25"/>
    <row r="510" ht="14.45" customHeight="1" x14ac:dyDescent="0.25"/>
    <row r="511" ht="14.45" customHeight="1" x14ac:dyDescent="0.25"/>
    <row r="512" ht="14.45" customHeight="1" x14ac:dyDescent="0.25"/>
    <row r="513" ht="14.45" customHeight="1" x14ac:dyDescent="0.25"/>
    <row r="514" ht="14.45" customHeight="1" x14ac:dyDescent="0.25"/>
    <row r="515" ht="14.45" customHeight="1" x14ac:dyDescent="0.25"/>
    <row r="516" ht="14.45" customHeight="1" x14ac:dyDescent="0.25"/>
    <row r="517" ht="14.45" customHeight="1" x14ac:dyDescent="0.25"/>
    <row r="518" ht="14.45" customHeight="1" x14ac:dyDescent="0.25"/>
    <row r="519" ht="14.45" customHeight="1" x14ac:dyDescent="0.25"/>
    <row r="520" ht="14.45" customHeight="1" x14ac:dyDescent="0.25"/>
    <row r="521" ht="14.45" customHeight="1" x14ac:dyDescent="0.25"/>
    <row r="522" ht="14.45" customHeight="1" x14ac:dyDescent="0.25"/>
    <row r="523" ht="14.45" customHeight="1" x14ac:dyDescent="0.25"/>
    <row r="524" ht="14.45" customHeight="1" x14ac:dyDescent="0.25"/>
    <row r="525" ht="14.45" customHeight="1" x14ac:dyDescent="0.25"/>
    <row r="526" ht="14.45" customHeight="1" x14ac:dyDescent="0.25"/>
    <row r="527" ht="14.45" customHeight="1" x14ac:dyDescent="0.25"/>
    <row r="528" ht="14.45" customHeight="1" x14ac:dyDescent="0.25"/>
    <row r="529" ht="14.45" customHeight="1" x14ac:dyDescent="0.25"/>
    <row r="530" ht="14.45" customHeight="1" x14ac:dyDescent="0.25"/>
    <row r="531" ht="14.45" customHeight="1" x14ac:dyDescent="0.25"/>
    <row r="532" ht="14.45" customHeight="1" x14ac:dyDescent="0.25"/>
    <row r="533" ht="14.45" customHeight="1" x14ac:dyDescent="0.25"/>
    <row r="534" ht="14.45" customHeight="1" x14ac:dyDescent="0.25"/>
    <row r="535" ht="14.45" customHeight="1" x14ac:dyDescent="0.25"/>
    <row r="536" ht="14.45" customHeight="1" x14ac:dyDescent="0.25"/>
    <row r="537" ht="14.45" customHeight="1" x14ac:dyDescent="0.25"/>
    <row r="538" ht="14.45" customHeight="1" x14ac:dyDescent="0.25"/>
    <row r="539" ht="14.45" customHeight="1" x14ac:dyDescent="0.25"/>
    <row r="540" ht="14.45" customHeight="1" x14ac:dyDescent="0.25"/>
    <row r="541" ht="14.45" customHeight="1" x14ac:dyDescent="0.25"/>
    <row r="542" ht="14.45" customHeight="1" x14ac:dyDescent="0.25"/>
    <row r="543" ht="14.45" customHeight="1" x14ac:dyDescent="0.25"/>
    <row r="544" ht="14.45" customHeight="1" x14ac:dyDescent="0.25"/>
    <row r="545" ht="14.45" customHeight="1" x14ac:dyDescent="0.25"/>
    <row r="546" ht="14.45" customHeight="1" x14ac:dyDescent="0.25"/>
    <row r="547" ht="14.45" customHeight="1" x14ac:dyDescent="0.25"/>
    <row r="548" ht="14.45" customHeight="1" x14ac:dyDescent="0.25"/>
    <row r="549" ht="14.45" customHeight="1" x14ac:dyDescent="0.25"/>
    <row r="550" ht="14.45" customHeight="1" x14ac:dyDescent="0.25"/>
    <row r="551" ht="14.45" customHeight="1" x14ac:dyDescent="0.25"/>
    <row r="552" ht="14.45" customHeight="1" x14ac:dyDescent="0.25"/>
    <row r="553" ht="14.45" customHeight="1" x14ac:dyDescent="0.25"/>
    <row r="554" ht="14.45" customHeight="1" x14ac:dyDescent="0.25"/>
    <row r="555" ht="14.45" customHeight="1" x14ac:dyDescent="0.25"/>
    <row r="556" ht="14.45" customHeight="1" x14ac:dyDescent="0.25"/>
    <row r="557" ht="14.45" customHeight="1" x14ac:dyDescent="0.25"/>
    <row r="558" ht="14.45" customHeight="1" x14ac:dyDescent="0.25"/>
    <row r="559" ht="14.45" customHeight="1" x14ac:dyDescent="0.25"/>
    <row r="560" ht="14.45" customHeight="1" x14ac:dyDescent="0.25"/>
    <row r="561" ht="14.45" customHeight="1" x14ac:dyDescent="0.25"/>
    <row r="562" ht="14.45" customHeight="1" x14ac:dyDescent="0.25"/>
    <row r="563" ht="14.45" customHeight="1" x14ac:dyDescent="0.25"/>
    <row r="564" ht="14.45" customHeight="1" x14ac:dyDescent="0.25"/>
    <row r="565" ht="14.45" customHeight="1" x14ac:dyDescent="0.25"/>
    <row r="566" ht="14.45" customHeight="1" x14ac:dyDescent="0.25"/>
    <row r="567" ht="14.45" customHeight="1" x14ac:dyDescent="0.25"/>
    <row r="568" ht="14.45" customHeight="1" x14ac:dyDescent="0.25"/>
    <row r="569" ht="14.45" customHeight="1" x14ac:dyDescent="0.25"/>
    <row r="570" ht="14.45" customHeight="1" x14ac:dyDescent="0.25"/>
    <row r="571" ht="14.45" customHeight="1" x14ac:dyDescent="0.25"/>
    <row r="572" ht="14.45" customHeight="1" x14ac:dyDescent="0.25"/>
    <row r="573" ht="14.45" customHeight="1" x14ac:dyDescent="0.25"/>
    <row r="574" ht="14.45" customHeight="1" x14ac:dyDescent="0.25"/>
    <row r="575" ht="14.45" customHeight="1" x14ac:dyDescent="0.25"/>
    <row r="576" ht="14.45" customHeight="1" x14ac:dyDescent="0.25"/>
    <row r="577" ht="14.45" customHeight="1" x14ac:dyDescent="0.25"/>
    <row r="578" ht="14.45" customHeight="1" x14ac:dyDescent="0.25"/>
    <row r="579" ht="14.45" customHeight="1" x14ac:dyDescent="0.25"/>
    <row r="580" ht="14.45" customHeight="1" x14ac:dyDescent="0.25"/>
    <row r="581" ht="14.45" customHeight="1" x14ac:dyDescent="0.25"/>
    <row r="582" ht="14.45" customHeight="1" x14ac:dyDescent="0.25"/>
    <row r="583" ht="14.45" customHeight="1" x14ac:dyDescent="0.25"/>
    <row r="584" ht="14.45" customHeight="1" x14ac:dyDescent="0.25"/>
    <row r="585" ht="14.45" customHeight="1" x14ac:dyDescent="0.25"/>
    <row r="586" ht="14.45" customHeight="1" x14ac:dyDescent="0.25"/>
    <row r="587" ht="14.45" customHeight="1" x14ac:dyDescent="0.25"/>
    <row r="588" ht="14.45" customHeight="1" x14ac:dyDescent="0.25"/>
    <row r="589" ht="14.45" customHeight="1" x14ac:dyDescent="0.25"/>
    <row r="590" ht="14.45" customHeight="1" x14ac:dyDescent="0.25"/>
    <row r="591" ht="14.45" customHeight="1" x14ac:dyDescent="0.25"/>
    <row r="592" ht="14.45" customHeight="1" x14ac:dyDescent="0.25"/>
    <row r="593" ht="14.45" customHeight="1" x14ac:dyDescent="0.25"/>
    <row r="594" ht="14.45" customHeight="1" x14ac:dyDescent="0.25"/>
    <row r="595" ht="14.45" customHeight="1" x14ac:dyDescent="0.25"/>
    <row r="596" ht="14.45" customHeight="1" x14ac:dyDescent="0.25"/>
    <row r="597" ht="14.45" customHeight="1" x14ac:dyDescent="0.25"/>
    <row r="598" ht="14.45" customHeight="1" x14ac:dyDescent="0.25"/>
    <row r="599" ht="14.45" customHeight="1" x14ac:dyDescent="0.25"/>
    <row r="600" ht="14.45" customHeight="1" x14ac:dyDescent="0.25"/>
    <row r="601" ht="14.45" customHeight="1" x14ac:dyDescent="0.25"/>
    <row r="602" ht="14.45" customHeight="1" x14ac:dyDescent="0.25"/>
    <row r="603" ht="14.45" customHeight="1" x14ac:dyDescent="0.25"/>
    <row r="604" ht="14.45" customHeight="1" x14ac:dyDescent="0.25"/>
    <row r="605" ht="14.45" customHeight="1" x14ac:dyDescent="0.25"/>
    <row r="606" ht="14.45" customHeight="1" x14ac:dyDescent="0.25"/>
    <row r="607" ht="14.45" customHeight="1" x14ac:dyDescent="0.25"/>
    <row r="608" ht="14.45" customHeight="1" x14ac:dyDescent="0.25"/>
    <row r="609" ht="14.45" customHeight="1" x14ac:dyDescent="0.25"/>
    <row r="610" ht="14.45" customHeight="1" x14ac:dyDescent="0.25"/>
    <row r="611" ht="14.45" customHeight="1" x14ac:dyDescent="0.25"/>
    <row r="612" ht="14.45" customHeight="1" x14ac:dyDescent="0.25"/>
    <row r="613" ht="14.45" customHeight="1" x14ac:dyDescent="0.25"/>
    <row r="614" ht="14.45" customHeight="1" x14ac:dyDescent="0.25"/>
    <row r="615" ht="14.45" customHeight="1" x14ac:dyDescent="0.25"/>
    <row r="616" ht="14.45" customHeight="1" x14ac:dyDescent="0.25"/>
    <row r="617" ht="14.45" customHeight="1" x14ac:dyDescent="0.25"/>
    <row r="618" ht="14.45" customHeight="1" x14ac:dyDescent="0.25"/>
    <row r="619" ht="14.45" customHeight="1" x14ac:dyDescent="0.25"/>
    <row r="620" ht="14.45" customHeight="1" x14ac:dyDescent="0.25"/>
    <row r="621" ht="14.45" customHeight="1" x14ac:dyDescent="0.25"/>
    <row r="622" ht="14.45" customHeight="1" x14ac:dyDescent="0.25"/>
    <row r="623" ht="14.45" customHeight="1" x14ac:dyDescent="0.25"/>
    <row r="624" ht="14.45" customHeight="1" x14ac:dyDescent="0.25"/>
    <row r="625" ht="14.45" customHeight="1" x14ac:dyDescent="0.25"/>
    <row r="626" ht="14.45" customHeight="1" x14ac:dyDescent="0.25"/>
    <row r="627" ht="14.45" customHeight="1" x14ac:dyDescent="0.25"/>
    <row r="628" ht="14.45" customHeight="1" x14ac:dyDescent="0.25"/>
    <row r="629" ht="14.45" customHeight="1" x14ac:dyDescent="0.25"/>
    <row r="630" ht="14.45" customHeight="1" x14ac:dyDescent="0.25"/>
    <row r="631" ht="14.45" customHeight="1" x14ac:dyDescent="0.25"/>
    <row r="632" ht="14.45" customHeight="1" x14ac:dyDescent="0.25"/>
    <row r="633" ht="14.45" customHeight="1" x14ac:dyDescent="0.25"/>
    <row r="634" ht="14.45" customHeight="1" x14ac:dyDescent="0.25"/>
    <row r="635" ht="14.45" customHeight="1" x14ac:dyDescent="0.25"/>
    <row r="636" ht="14.45" customHeight="1" x14ac:dyDescent="0.25"/>
    <row r="637" ht="14.45" customHeight="1" x14ac:dyDescent="0.25"/>
    <row r="638" ht="14.45" customHeight="1" x14ac:dyDescent="0.25"/>
    <row r="639" ht="14.45" customHeight="1" x14ac:dyDescent="0.25"/>
    <row r="640" ht="14.45" customHeight="1" x14ac:dyDescent="0.25"/>
    <row r="641" ht="14.45" customHeight="1" x14ac:dyDescent="0.25"/>
    <row r="642" ht="14.45" customHeight="1" x14ac:dyDescent="0.25"/>
    <row r="643" ht="14.45" customHeight="1" x14ac:dyDescent="0.25"/>
    <row r="644" ht="14.45" customHeight="1" x14ac:dyDescent="0.25"/>
    <row r="645" ht="14.45" customHeight="1" x14ac:dyDescent="0.25"/>
    <row r="646" ht="14.45" customHeight="1" x14ac:dyDescent="0.25"/>
    <row r="647" ht="14.45" customHeight="1" x14ac:dyDescent="0.25"/>
    <row r="648" ht="14.45" customHeight="1" x14ac:dyDescent="0.25"/>
    <row r="649" ht="14.45" customHeight="1" x14ac:dyDescent="0.25"/>
    <row r="650" ht="14.45" customHeight="1" x14ac:dyDescent="0.25"/>
    <row r="651" ht="14.45" customHeight="1" x14ac:dyDescent="0.25"/>
    <row r="652" ht="14.45" customHeight="1" x14ac:dyDescent="0.25"/>
    <row r="653" ht="14.45" customHeight="1" x14ac:dyDescent="0.25"/>
    <row r="654" ht="14.45" customHeight="1" x14ac:dyDescent="0.25"/>
    <row r="655" ht="14.45" customHeight="1" x14ac:dyDescent="0.25"/>
    <row r="656" ht="14.45" customHeight="1" x14ac:dyDescent="0.25"/>
    <row r="657" ht="14.45" customHeight="1" x14ac:dyDescent="0.25"/>
    <row r="658" ht="14.45" customHeight="1" x14ac:dyDescent="0.25"/>
    <row r="659" ht="14.45" customHeight="1" x14ac:dyDescent="0.25"/>
    <row r="660" ht="14.45" customHeight="1" x14ac:dyDescent="0.25"/>
    <row r="661" ht="14.45" customHeight="1" x14ac:dyDescent="0.25"/>
    <row r="662" ht="14.45" customHeight="1" x14ac:dyDescent="0.25"/>
    <row r="663" ht="14.45" customHeight="1" x14ac:dyDescent="0.25"/>
    <row r="664" ht="14.45" customHeight="1" x14ac:dyDescent="0.25"/>
    <row r="665" ht="14.45" customHeight="1" x14ac:dyDescent="0.25"/>
    <row r="666" ht="14.45" customHeight="1" x14ac:dyDescent="0.25"/>
    <row r="667" ht="14.45" customHeight="1" x14ac:dyDescent="0.25"/>
    <row r="668" ht="14.45" customHeight="1" x14ac:dyDescent="0.25"/>
    <row r="669" ht="14.45" customHeight="1" x14ac:dyDescent="0.25"/>
    <row r="670" ht="14.45" customHeight="1" x14ac:dyDescent="0.25"/>
    <row r="671" ht="14.45" customHeight="1" x14ac:dyDescent="0.25"/>
    <row r="672" ht="14.45" customHeight="1" x14ac:dyDescent="0.25"/>
    <row r="673" ht="14.45" customHeight="1" x14ac:dyDescent="0.25"/>
    <row r="674" ht="14.45" customHeight="1" x14ac:dyDescent="0.25"/>
    <row r="675" ht="14.45" customHeight="1" x14ac:dyDescent="0.25"/>
    <row r="676" ht="14.45" customHeight="1" x14ac:dyDescent="0.25"/>
    <row r="677" ht="14.45" customHeight="1" x14ac:dyDescent="0.25"/>
    <row r="678" ht="14.45" customHeight="1" x14ac:dyDescent="0.25"/>
    <row r="679" ht="14.45" customHeight="1" x14ac:dyDescent="0.25"/>
    <row r="680" ht="14.45" customHeight="1" x14ac:dyDescent="0.25"/>
    <row r="681" ht="14.45" customHeight="1" x14ac:dyDescent="0.25"/>
    <row r="682" ht="14.45" customHeight="1" x14ac:dyDescent="0.25"/>
    <row r="683" ht="14.45" customHeight="1" x14ac:dyDescent="0.25"/>
    <row r="684" ht="14.45" customHeight="1" x14ac:dyDescent="0.25"/>
    <row r="685" ht="14.45" customHeight="1" x14ac:dyDescent="0.25"/>
    <row r="686" ht="14.45" customHeight="1" x14ac:dyDescent="0.25"/>
    <row r="687" ht="14.45" customHeight="1" x14ac:dyDescent="0.25"/>
    <row r="688" ht="14.45" customHeight="1" x14ac:dyDescent="0.25"/>
    <row r="689" ht="14.45" customHeight="1" x14ac:dyDescent="0.25"/>
    <row r="690" ht="14.45" customHeight="1" x14ac:dyDescent="0.25"/>
    <row r="691" ht="14.45" customHeight="1" x14ac:dyDescent="0.25"/>
    <row r="692" ht="14.45" customHeight="1" x14ac:dyDescent="0.25"/>
    <row r="693" ht="14.45" customHeight="1" x14ac:dyDescent="0.25"/>
    <row r="694" ht="14.45" customHeight="1" x14ac:dyDescent="0.25"/>
    <row r="695" ht="14.45" customHeight="1" x14ac:dyDescent="0.25"/>
    <row r="696" ht="14.45" customHeight="1" x14ac:dyDescent="0.25"/>
    <row r="697" ht="14.45" customHeight="1" x14ac:dyDescent="0.25"/>
    <row r="698" ht="14.45" customHeight="1" x14ac:dyDescent="0.25"/>
    <row r="699" ht="14.45" customHeight="1" x14ac:dyDescent="0.25"/>
    <row r="700" ht="14.45" customHeight="1" x14ac:dyDescent="0.25"/>
    <row r="701" ht="14.45" customHeight="1" x14ac:dyDescent="0.25"/>
    <row r="702" ht="14.45" customHeight="1" x14ac:dyDescent="0.25"/>
    <row r="703" ht="14.45" customHeight="1" x14ac:dyDescent="0.25"/>
    <row r="704" ht="14.45" customHeight="1" x14ac:dyDescent="0.25"/>
    <row r="705" ht="14.45" customHeight="1" x14ac:dyDescent="0.25"/>
    <row r="706" ht="14.45" customHeight="1" x14ac:dyDescent="0.25"/>
    <row r="707" ht="14.45" customHeight="1" x14ac:dyDescent="0.25"/>
    <row r="708" ht="14.45" customHeight="1" x14ac:dyDescent="0.25"/>
    <row r="709" ht="14.45" customHeight="1" x14ac:dyDescent="0.25"/>
    <row r="710" ht="14.45" customHeight="1" x14ac:dyDescent="0.25"/>
    <row r="711" ht="14.45" customHeight="1" x14ac:dyDescent="0.25"/>
    <row r="712" ht="14.45" customHeight="1" x14ac:dyDescent="0.25"/>
    <row r="713" ht="14.45" customHeight="1" x14ac:dyDescent="0.25"/>
    <row r="714" ht="14.45" customHeight="1" x14ac:dyDescent="0.25"/>
    <row r="715" ht="14.45" customHeight="1" x14ac:dyDescent="0.25"/>
    <row r="716" ht="14.45" customHeight="1" x14ac:dyDescent="0.25"/>
    <row r="717" ht="14.45" customHeight="1" x14ac:dyDescent="0.25"/>
    <row r="718" ht="14.45" customHeight="1" x14ac:dyDescent="0.25"/>
    <row r="719" ht="14.45" customHeight="1" x14ac:dyDescent="0.25"/>
    <row r="720" ht="14.45" customHeight="1" x14ac:dyDescent="0.25"/>
    <row r="721" ht="14.45" customHeight="1" x14ac:dyDescent="0.25"/>
    <row r="722" ht="14.45" customHeight="1" x14ac:dyDescent="0.25"/>
    <row r="723" ht="14.45" customHeight="1" x14ac:dyDescent="0.25"/>
    <row r="724" ht="14.45" customHeight="1" x14ac:dyDescent="0.25"/>
    <row r="725" ht="14.45" customHeight="1" x14ac:dyDescent="0.25"/>
    <row r="726" ht="14.45" customHeight="1" x14ac:dyDescent="0.25"/>
    <row r="727" ht="14.45" customHeight="1" x14ac:dyDescent="0.25"/>
    <row r="728" ht="14.45" customHeight="1" x14ac:dyDescent="0.25"/>
    <row r="729" ht="14.45" customHeight="1" x14ac:dyDescent="0.25"/>
    <row r="730" ht="14.45" customHeight="1" x14ac:dyDescent="0.25"/>
    <row r="731" ht="14.45" customHeight="1" x14ac:dyDescent="0.25"/>
    <row r="732" ht="14.45" customHeight="1" x14ac:dyDescent="0.25"/>
    <row r="733" ht="14.45" customHeight="1" x14ac:dyDescent="0.25"/>
    <row r="734" ht="14.45" customHeight="1" x14ac:dyDescent="0.25"/>
    <row r="735" ht="14.45" customHeight="1" x14ac:dyDescent="0.25"/>
    <row r="736" ht="14.45" customHeight="1" x14ac:dyDescent="0.25"/>
    <row r="737" ht="14.45" customHeight="1" x14ac:dyDescent="0.25"/>
    <row r="738" ht="14.45" customHeight="1" x14ac:dyDescent="0.25"/>
    <row r="739" ht="14.45" customHeight="1" x14ac:dyDescent="0.25"/>
    <row r="740" ht="14.45" customHeight="1" x14ac:dyDescent="0.25"/>
    <row r="741" ht="14.45" customHeight="1" x14ac:dyDescent="0.25"/>
    <row r="742" ht="14.45" customHeight="1" x14ac:dyDescent="0.25"/>
    <row r="743" ht="14.45" customHeight="1" x14ac:dyDescent="0.25"/>
    <row r="744" ht="14.45" customHeight="1" x14ac:dyDescent="0.25"/>
    <row r="745" ht="14.45" customHeight="1" x14ac:dyDescent="0.25"/>
    <row r="746" ht="14.45" customHeight="1" x14ac:dyDescent="0.25"/>
    <row r="747" ht="14.45" customHeight="1" x14ac:dyDescent="0.25"/>
    <row r="748" ht="14.45" customHeight="1" x14ac:dyDescent="0.25"/>
    <row r="749" ht="14.45" customHeight="1" x14ac:dyDescent="0.25"/>
    <row r="750" ht="14.45" customHeight="1" x14ac:dyDescent="0.25"/>
    <row r="751" ht="14.45" customHeight="1" x14ac:dyDescent="0.25"/>
    <row r="752" ht="14.45" customHeight="1" x14ac:dyDescent="0.25"/>
    <row r="753" ht="14.45" customHeight="1" x14ac:dyDescent="0.25"/>
    <row r="754" ht="14.45" customHeight="1" x14ac:dyDescent="0.25"/>
    <row r="755" ht="14.45" customHeight="1" x14ac:dyDescent="0.25"/>
    <row r="756" ht="14.45" customHeight="1" x14ac:dyDescent="0.25"/>
    <row r="757" ht="14.45" customHeight="1" x14ac:dyDescent="0.25"/>
    <row r="758" ht="14.45" customHeight="1" x14ac:dyDescent="0.25"/>
    <row r="759" ht="14.45" customHeight="1" x14ac:dyDescent="0.25"/>
    <row r="760" ht="14.45" customHeight="1" x14ac:dyDescent="0.25"/>
    <row r="761" ht="14.45" customHeight="1" x14ac:dyDescent="0.25"/>
    <row r="762" ht="14.45" customHeight="1" x14ac:dyDescent="0.25"/>
    <row r="763" ht="14.45" customHeight="1" x14ac:dyDescent="0.25"/>
    <row r="764" ht="14.45" customHeight="1" x14ac:dyDescent="0.25"/>
    <row r="765" ht="14.45" customHeight="1" x14ac:dyDescent="0.25"/>
    <row r="766" ht="14.45" customHeight="1" x14ac:dyDescent="0.25"/>
    <row r="767" ht="14.45" customHeight="1" x14ac:dyDescent="0.25"/>
    <row r="768" ht="14.45" customHeight="1" x14ac:dyDescent="0.25"/>
    <row r="769" ht="14.45" customHeight="1" x14ac:dyDescent="0.25"/>
    <row r="770" ht="14.45" customHeight="1" x14ac:dyDescent="0.25"/>
    <row r="771" ht="14.45" customHeight="1" x14ac:dyDescent="0.25"/>
    <row r="772" ht="14.45" customHeight="1" x14ac:dyDescent="0.25"/>
    <row r="773" ht="14.45" customHeight="1" x14ac:dyDescent="0.25"/>
    <row r="774" ht="14.45" customHeight="1" x14ac:dyDescent="0.25"/>
    <row r="775" ht="14.45" customHeight="1" x14ac:dyDescent="0.25"/>
    <row r="776" ht="14.45" customHeight="1" x14ac:dyDescent="0.25"/>
    <row r="777" ht="14.45" customHeight="1" x14ac:dyDescent="0.25"/>
    <row r="778" ht="14.45" customHeight="1" x14ac:dyDescent="0.25"/>
    <row r="779" ht="14.45" customHeight="1" x14ac:dyDescent="0.25"/>
    <row r="780" ht="14.45" customHeight="1" x14ac:dyDescent="0.25"/>
    <row r="781" ht="14.45" customHeight="1" x14ac:dyDescent="0.25"/>
    <row r="782" ht="14.45" customHeight="1" x14ac:dyDescent="0.25"/>
    <row r="783" ht="14.45" customHeight="1" x14ac:dyDescent="0.25"/>
    <row r="784" ht="14.45" customHeight="1" x14ac:dyDescent="0.25"/>
    <row r="785" ht="14.45" customHeight="1" x14ac:dyDescent="0.25"/>
    <row r="786" ht="14.45" customHeight="1" x14ac:dyDescent="0.25"/>
    <row r="787" ht="14.45" customHeight="1" x14ac:dyDescent="0.25"/>
    <row r="788" ht="14.45" customHeight="1" x14ac:dyDescent="0.25"/>
    <row r="789" ht="14.45" customHeight="1" x14ac:dyDescent="0.25"/>
    <row r="790" ht="14.45" customHeight="1" x14ac:dyDescent="0.25"/>
    <row r="791" ht="14.45" customHeight="1" x14ac:dyDescent="0.25"/>
    <row r="792" ht="14.45" customHeight="1" x14ac:dyDescent="0.25"/>
    <row r="793" ht="14.45" customHeight="1" x14ac:dyDescent="0.25"/>
    <row r="794" ht="14.45" customHeight="1" x14ac:dyDescent="0.25"/>
    <row r="795" ht="14.45" customHeight="1" x14ac:dyDescent="0.25"/>
    <row r="796" ht="14.45" customHeight="1" x14ac:dyDescent="0.25"/>
    <row r="797" ht="14.45" customHeight="1" x14ac:dyDescent="0.25"/>
    <row r="798" ht="14.45" customHeight="1" x14ac:dyDescent="0.25"/>
    <row r="799" ht="14.45" customHeight="1" x14ac:dyDescent="0.25"/>
    <row r="800" ht="14.45" customHeight="1" x14ac:dyDescent="0.25"/>
    <row r="801" ht="14.45" customHeight="1" x14ac:dyDescent="0.25"/>
    <row r="802" ht="14.45" customHeight="1" x14ac:dyDescent="0.25"/>
    <row r="803" ht="14.45" customHeight="1" x14ac:dyDescent="0.25"/>
    <row r="804" ht="14.45" customHeight="1" x14ac:dyDescent="0.25"/>
    <row r="805" ht="14.45" customHeight="1" x14ac:dyDescent="0.25"/>
    <row r="806" ht="14.45" customHeight="1" x14ac:dyDescent="0.25"/>
    <row r="807" ht="14.45" customHeight="1" x14ac:dyDescent="0.25"/>
    <row r="808" ht="14.45" customHeight="1" x14ac:dyDescent="0.25"/>
    <row r="809" ht="14.45" customHeight="1" x14ac:dyDescent="0.25"/>
    <row r="810" ht="14.45" customHeight="1" x14ac:dyDescent="0.25"/>
    <row r="811" ht="14.45" customHeight="1" x14ac:dyDescent="0.25"/>
    <row r="812" ht="14.45" customHeight="1" x14ac:dyDescent="0.25"/>
    <row r="813" ht="14.45" customHeight="1" x14ac:dyDescent="0.25"/>
    <row r="814" ht="14.45" customHeight="1" x14ac:dyDescent="0.25"/>
    <row r="815" ht="14.45" customHeight="1" x14ac:dyDescent="0.25"/>
    <row r="816" ht="14.45" customHeight="1" x14ac:dyDescent="0.25"/>
    <row r="817" ht="14.45" customHeight="1" x14ac:dyDescent="0.25"/>
    <row r="818" ht="14.45" customHeight="1" x14ac:dyDescent="0.25"/>
    <row r="819" ht="14.45" customHeight="1" x14ac:dyDescent="0.25"/>
    <row r="820" ht="14.45" customHeight="1" x14ac:dyDescent="0.25"/>
    <row r="821" ht="14.45" customHeight="1" x14ac:dyDescent="0.25"/>
    <row r="822" ht="14.45" customHeight="1" x14ac:dyDescent="0.25"/>
    <row r="823" ht="14.45" customHeight="1" x14ac:dyDescent="0.25"/>
    <row r="824" ht="14.45" customHeight="1" x14ac:dyDescent="0.25"/>
    <row r="825" ht="14.45" customHeight="1" x14ac:dyDescent="0.25"/>
    <row r="826" ht="14.45" customHeight="1" x14ac:dyDescent="0.25"/>
    <row r="827" ht="14.45" customHeight="1" x14ac:dyDescent="0.25"/>
    <row r="828" ht="14.45" customHeight="1" x14ac:dyDescent="0.25"/>
    <row r="829" ht="14.45" customHeight="1" x14ac:dyDescent="0.25"/>
    <row r="830" ht="14.45" customHeight="1" x14ac:dyDescent="0.25"/>
    <row r="831" ht="14.45" customHeight="1" x14ac:dyDescent="0.25"/>
    <row r="832" ht="14.45" customHeight="1" x14ac:dyDescent="0.25"/>
    <row r="833" ht="14.45" customHeight="1" x14ac:dyDescent="0.25"/>
    <row r="834" ht="14.45" customHeight="1" x14ac:dyDescent="0.25"/>
    <row r="835" ht="14.45" customHeight="1" x14ac:dyDescent="0.25"/>
    <row r="836" ht="14.45" customHeight="1" x14ac:dyDescent="0.25"/>
    <row r="837" ht="14.45" customHeight="1" x14ac:dyDescent="0.25"/>
    <row r="838" ht="14.45" customHeight="1" x14ac:dyDescent="0.25"/>
    <row r="839" ht="14.45" customHeight="1" x14ac:dyDescent="0.25"/>
    <row r="840" ht="14.45" customHeight="1" x14ac:dyDescent="0.25"/>
    <row r="841" ht="14.45" customHeight="1" x14ac:dyDescent="0.25"/>
    <row r="842" ht="14.45" customHeight="1" x14ac:dyDescent="0.25"/>
    <row r="843" ht="14.45" customHeight="1" x14ac:dyDescent="0.25"/>
    <row r="844" ht="14.45" customHeight="1" x14ac:dyDescent="0.25"/>
    <row r="845" ht="14.45" customHeight="1" x14ac:dyDescent="0.25"/>
    <row r="846" ht="14.45" customHeight="1" x14ac:dyDescent="0.25"/>
    <row r="847" ht="14.45" customHeight="1" x14ac:dyDescent="0.25"/>
    <row r="848" ht="14.45" customHeight="1" x14ac:dyDescent="0.25"/>
    <row r="849" ht="14.45" customHeight="1" x14ac:dyDescent="0.25"/>
    <row r="850" ht="14.45" customHeight="1" x14ac:dyDescent="0.25"/>
    <row r="851" ht="14.45" customHeight="1" x14ac:dyDescent="0.25"/>
    <row r="852" ht="14.45" customHeight="1" x14ac:dyDescent="0.25"/>
    <row r="853" ht="14.45" customHeight="1" x14ac:dyDescent="0.25"/>
    <row r="854" ht="14.45" customHeight="1" x14ac:dyDescent="0.25"/>
    <row r="855" ht="14.45" customHeight="1" x14ac:dyDescent="0.25"/>
    <row r="856" ht="14.45" customHeight="1" x14ac:dyDescent="0.25"/>
    <row r="857" ht="14.45" customHeight="1" x14ac:dyDescent="0.25"/>
    <row r="858" ht="14.45" customHeight="1" x14ac:dyDescent="0.25"/>
    <row r="859" ht="14.45" customHeight="1" x14ac:dyDescent="0.25"/>
    <row r="860" ht="14.45" customHeight="1" x14ac:dyDescent="0.25"/>
    <row r="861" ht="14.45" customHeight="1" x14ac:dyDescent="0.25"/>
    <row r="862" ht="14.45" customHeight="1" x14ac:dyDescent="0.25"/>
    <row r="863" ht="14.45" customHeight="1" x14ac:dyDescent="0.25"/>
    <row r="864" ht="14.45" customHeight="1" x14ac:dyDescent="0.25"/>
    <row r="865" ht="14.45" customHeight="1" x14ac:dyDescent="0.25"/>
    <row r="866" ht="14.45" customHeight="1" x14ac:dyDescent="0.25"/>
    <row r="867" ht="14.45" customHeight="1" x14ac:dyDescent="0.25"/>
    <row r="868" ht="14.45" customHeight="1" x14ac:dyDescent="0.25"/>
    <row r="869" ht="14.45" customHeight="1" x14ac:dyDescent="0.25"/>
    <row r="870" ht="14.45" customHeight="1" x14ac:dyDescent="0.25"/>
    <row r="871" ht="14.45" customHeight="1" x14ac:dyDescent="0.25"/>
    <row r="872" ht="14.45" customHeight="1" x14ac:dyDescent="0.25"/>
    <row r="873" ht="14.45" customHeight="1" x14ac:dyDescent="0.25"/>
    <row r="874" ht="14.45" customHeight="1" x14ac:dyDescent="0.25"/>
    <row r="875" ht="14.45" customHeight="1" x14ac:dyDescent="0.25"/>
    <row r="876" ht="14.45" customHeight="1" x14ac:dyDescent="0.25"/>
    <row r="877" ht="14.45" customHeight="1" x14ac:dyDescent="0.25"/>
    <row r="878" ht="14.45" customHeight="1" x14ac:dyDescent="0.25"/>
    <row r="879" ht="14.45" customHeight="1" x14ac:dyDescent="0.25"/>
    <row r="880" ht="14.45" customHeight="1" x14ac:dyDescent="0.25"/>
    <row r="881" ht="14.45" customHeight="1" x14ac:dyDescent="0.25"/>
    <row r="882" ht="14.45" customHeight="1" x14ac:dyDescent="0.25"/>
    <row r="883" ht="14.45" customHeight="1" x14ac:dyDescent="0.25"/>
    <row r="884" ht="14.45" customHeight="1" x14ac:dyDescent="0.25"/>
    <row r="885" ht="14.45" customHeight="1" x14ac:dyDescent="0.25"/>
    <row r="886" ht="14.45" customHeight="1" x14ac:dyDescent="0.25"/>
    <row r="887" ht="14.45" customHeight="1" x14ac:dyDescent="0.25"/>
    <row r="888" ht="14.45" customHeight="1" x14ac:dyDescent="0.25"/>
    <row r="889" ht="14.45" customHeight="1" x14ac:dyDescent="0.25"/>
    <row r="890" ht="14.45" customHeight="1" x14ac:dyDescent="0.25"/>
    <row r="891" ht="14.45" customHeight="1" x14ac:dyDescent="0.25"/>
    <row r="892" ht="14.45" customHeight="1" x14ac:dyDescent="0.25"/>
    <row r="893" ht="14.45" customHeight="1" x14ac:dyDescent="0.25"/>
    <row r="894" ht="14.45" customHeight="1" x14ac:dyDescent="0.25"/>
    <row r="895" ht="14.45" customHeight="1" x14ac:dyDescent="0.25"/>
    <row r="896" ht="14.45" customHeight="1" x14ac:dyDescent="0.25"/>
    <row r="897" ht="14.45" customHeight="1" x14ac:dyDescent="0.25"/>
    <row r="898" ht="14.45" customHeight="1" x14ac:dyDescent="0.25"/>
    <row r="899" ht="14.45" customHeight="1" x14ac:dyDescent="0.25"/>
    <row r="900" ht="14.45" customHeight="1" x14ac:dyDescent="0.25"/>
    <row r="901" ht="14.45" customHeight="1" x14ac:dyDescent="0.25"/>
    <row r="902" ht="14.45" customHeight="1" x14ac:dyDescent="0.25"/>
    <row r="903" ht="14.45" customHeight="1" x14ac:dyDescent="0.25"/>
    <row r="904" ht="14.45" customHeight="1" x14ac:dyDescent="0.25"/>
    <row r="905" ht="14.45" customHeight="1" x14ac:dyDescent="0.25"/>
    <row r="906" ht="14.45" customHeight="1" x14ac:dyDescent="0.25"/>
    <row r="907" ht="14.45" customHeight="1" x14ac:dyDescent="0.25"/>
    <row r="908" ht="14.45" customHeight="1" x14ac:dyDescent="0.25"/>
    <row r="909" ht="14.45" customHeight="1" x14ac:dyDescent="0.25"/>
    <row r="910" ht="14.45" customHeight="1" x14ac:dyDescent="0.25"/>
    <row r="911" ht="14.45" customHeight="1" x14ac:dyDescent="0.25"/>
    <row r="912" ht="14.45" customHeight="1" x14ac:dyDescent="0.25"/>
    <row r="913" ht="14.45" customHeight="1" x14ac:dyDescent="0.25"/>
    <row r="914" ht="14.45" customHeight="1" x14ac:dyDescent="0.25"/>
    <row r="915" ht="14.45" customHeight="1" x14ac:dyDescent="0.25"/>
    <row r="916" ht="14.45" customHeight="1" x14ac:dyDescent="0.25"/>
    <row r="917" ht="14.45" customHeight="1" x14ac:dyDescent="0.25"/>
    <row r="918" ht="14.45" customHeight="1" x14ac:dyDescent="0.25"/>
    <row r="919" ht="14.45" customHeight="1" x14ac:dyDescent="0.25"/>
    <row r="920" ht="14.45" customHeight="1" x14ac:dyDescent="0.25"/>
    <row r="921" ht="14.45" customHeight="1" x14ac:dyDescent="0.25"/>
    <row r="922" ht="14.45" customHeight="1" x14ac:dyDescent="0.25"/>
    <row r="923" ht="14.45" customHeight="1" x14ac:dyDescent="0.25"/>
    <row r="924" ht="14.45" customHeight="1" x14ac:dyDescent="0.25"/>
    <row r="925" ht="14.45" customHeight="1" x14ac:dyDescent="0.25"/>
    <row r="926" ht="14.45" customHeight="1" x14ac:dyDescent="0.25"/>
    <row r="927" ht="14.45" customHeight="1" x14ac:dyDescent="0.25"/>
    <row r="928" ht="14.45" customHeight="1" x14ac:dyDescent="0.25"/>
    <row r="929" ht="14.45" customHeight="1" x14ac:dyDescent="0.25"/>
    <row r="930" ht="14.45" customHeight="1" x14ac:dyDescent="0.25"/>
    <row r="931" ht="14.45" customHeight="1" x14ac:dyDescent="0.25"/>
    <row r="932" ht="14.45" customHeight="1" x14ac:dyDescent="0.25"/>
    <row r="933" ht="14.45" customHeight="1" x14ac:dyDescent="0.25"/>
    <row r="934" ht="14.45" customHeight="1" x14ac:dyDescent="0.25"/>
    <row r="935" ht="14.45" customHeight="1" x14ac:dyDescent="0.25"/>
    <row r="936" ht="14.45" customHeight="1" x14ac:dyDescent="0.25"/>
    <row r="937" ht="14.45" customHeight="1" x14ac:dyDescent="0.25"/>
    <row r="938" ht="14.45" customHeight="1" x14ac:dyDescent="0.25"/>
    <row r="939" ht="14.45" customHeight="1" x14ac:dyDescent="0.25"/>
    <row r="940" ht="14.45" customHeight="1" x14ac:dyDescent="0.25"/>
    <row r="941" ht="14.45" customHeight="1" x14ac:dyDescent="0.25"/>
    <row r="942" ht="14.45" customHeight="1" x14ac:dyDescent="0.25"/>
    <row r="943" ht="14.45" customHeight="1" x14ac:dyDescent="0.25"/>
    <row r="944" ht="14.45" customHeight="1" x14ac:dyDescent="0.25"/>
    <row r="945" ht="14.45" customHeight="1" x14ac:dyDescent="0.25"/>
    <row r="946" ht="14.45" customHeight="1" x14ac:dyDescent="0.25"/>
    <row r="947" ht="14.45" customHeight="1" x14ac:dyDescent="0.25"/>
    <row r="948" ht="14.45" customHeight="1" x14ac:dyDescent="0.25"/>
    <row r="949" ht="14.45" customHeight="1" x14ac:dyDescent="0.25"/>
    <row r="950" ht="14.45" customHeight="1" x14ac:dyDescent="0.25"/>
    <row r="951" ht="14.45" customHeight="1" x14ac:dyDescent="0.25"/>
    <row r="952" ht="14.45" customHeight="1" x14ac:dyDescent="0.25"/>
    <row r="953" ht="14.45" customHeight="1" x14ac:dyDescent="0.25"/>
    <row r="954" ht="14.45" customHeight="1" x14ac:dyDescent="0.25"/>
    <row r="955" ht="14.45" customHeight="1" x14ac:dyDescent="0.25"/>
    <row r="956" ht="14.45" customHeight="1" x14ac:dyDescent="0.25"/>
    <row r="957" ht="14.45" customHeight="1" x14ac:dyDescent="0.25"/>
    <row r="958" ht="14.45" customHeight="1" x14ac:dyDescent="0.25"/>
    <row r="959" ht="14.45" customHeight="1" x14ac:dyDescent="0.25"/>
    <row r="960" ht="14.45" customHeight="1" x14ac:dyDescent="0.25"/>
    <row r="961" ht="14.45" customHeight="1" x14ac:dyDescent="0.25"/>
    <row r="962" ht="14.45" customHeight="1" x14ac:dyDescent="0.25"/>
    <row r="963" ht="14.45" customHeight="1" x14ac:dyDescent="0.25"/>
    <row r="964" ht="14.45" customHeight="1" x14ac:dyDescent="0.25"/>
    <row r="965" ht="14.45" customHeight="1" x14ac:dyDescent="0.25"/>
    <row r="966" ht="14.45" customHeight="1" x14ac:dyDescent="0.25"/>
    <row r="967" ht="14.45" customHeight="1" x14ac:dyDescent="0.25"/>
    <row r="968" ht="14.45" customHeight="1" x14ac:dyDescent="0.25"/>
    <row r="969" ht="14.45" customHeight="1" x14ac:dyDescent="0.25"/>
    <row r="970" ht="14.45" customHeight="1" x14ac:dyDescent="0.25"/>
  </sheetData>
  <mergeCells count="328">
    <mergeCell ref="A474:D474"/>
    <mergeCell ref="A475:B475"/>
    <mergeCell ref="A476:B476"/>
    <mergeCell ref="A477:B477"/>
    <mergeCell ref="A478:B478"/>
    <mergeCell ref="A465:B465"/>
    <mergeCell ref="A466:B466"/>
    <mergeCell ref="A467:B467"/>
    <mergeCell ref="A468:B468"/>
    <mergeCell ref="A469:B469"/>
    <mergeCell ref="A470:B470"/>
    <mergeCell ref="A459:B459"/>
    <mergeCell ref="A460:B460"/>
    <mergeCell ref="A461:B461"/>
    <mergeCell ref="A462:B462"/>
    <mergeCell ref="A463:B463"/>
    <mergeCell ref="A464:B464"/>
    <mergeCell ref="A449:D449"/>
    <mergeCell ref="A451:D451"/>
    <mergeCell ref="A453:D453"/>
    <mergeCell ref="A455:D455"/>
    <mergeCell ref="A457:D457"/>
    <mergeCell ref="A458:B458"/>
    <mergeCell ref="A441:B441"/>
    <mergeCell ref="A442:B442"/>
    <mergeCell ref="A443:B443"/>
    <mergeCell ref="A444:B444"/>
    <mergeCell ref="A445:B445"/>
    <mergeCell ref="A446:B446"/>
    <mergeCell ref="A433:B433"/>
    <mergeCell ref="A434:B434"/>
    <mergeCell ref="A435:B435"/>
    <mergeCell ref="A436:B436"/>
    <mergeCell ref="A437:B437"/>
    <mergeCell ref="A440:B440"/>
    <mergeCell ref="A425:B425"/>
    <mergeCell ref="A426:B426"/>
    <mergeCell ref="A427:B427"/>
    <mergeCell ref="A428:B428"/>
    <mergeCell ref="A431:B431"/>
    <mergeCell ref="A432:B432"/>
    <mergeCell ref="A419:B419"/>
    <mergeCell ref="A420:B420"/>
    <mergeCell ref="A421:B421"/>
    <mergeCell ref="A422:B422"/>
    <mergeCell ref="A423:B423"/>
    <mergeCell ref="A424:B424"/>
    <mergeCell ref="A406:B406"/>
    <mergeCell ref="A407:B407"/>
    <mergeCell ref="A410:D410"/>
    <mergeCell ref="A412:D412"/>
    <mergeCell ref="A414:D414"/>
    <mergeCell ref="A416:D416"/>
    <mergeCell ref="A393:D393"/>
    <mergeCell ref="A395:D395"/>
    <mergeCell ref="A397:D397"/>
    <mergeCell ref="A399:D399"/>
    <mergeCell ref="A401:D401"/>
    <mergeCell ref="A403:B403"/>
    <mergeCell ref="A383:D383"/>
    <mergeCell ref="A385:D385"/>
    <mergeCell ref="A387:B387"/>
    <mergeCell ref="A388:D388"/>
    <mergeCell ref="A389:D389"/>
    <mergeCell ref="A391:D391"/>
    <mergeCell ref="A372:D372"/>
    <mergeCell ref="A373:D373"/>
    <mergeCell ref="A375:D375"/>
    <mergeCell ref="A377:D377"/>
    <mergeCell ref="A379:D379"/>
    <mergeCell ref="A381:D381"/>
    <mergeCell ref="A361:D361"/>
    <mergeCell ref="A363:D363"/>
    <mergeCell ref="A365:D365"/>
    <mergeCell ref="A367:D367"/>
    <mergeCell ref="A369:D369"/>
    <mergeCell ref="A371:B371"/>
    <mergeCell ref="A353:B353"/>
    <mergeCell ref="A354:B354"/>
    <mergeCell ref="A355:B355"/>
    <mergeCell ref="A356:D356"/>
    <mergeCell ref="A357:D357"/>
    <mergeCell ref="A359:D359"/>
    <mergeCell ref="A343:B343"/>
    <mergeCell ref="A344:B344"/>
    <mergeCell ref="A347:B347"/>
    <mergeCell ref="A348:B348"/>
    <mergeCell ref="A350:B350"/>
    <mergeCell ref="A352:B352"/>
    <mergeCell ref="A333:D333"/>
    <mergeCell ref="A335:D335"/>
    <mergeCell ref="A337:D337"/>
    <mergeCell ref="A339:D339"/>
    <mergeCell ref="A341:B341"/>
    <mergeCell ref="A342:B342"/>
    <mergeCell ref="A324:B324"/>
    <mergeCell ref="A325:B325"/>
    <mergeCell ref="A326:D326"/>
    <mergeCell ref="A327:D327"/>
    <mergeCell ref="A329:D329"/>
    <mergeCell ref="A331:D331"/>
    <mergeCell ref="A314:B314"/>
    <mergeCell ref="A317:B317"/>
    <mergeCell ref="A318:B318"/>
    <mergeCell ref="A320:B320"/>
    <mergeCell ref="A322:B322"/>
    <mergeCell ref="A323:B323"/>
    <mergeCell ref="A304:D304"/>
    <mergeCell ref="A306:D306"/>
    <mergeCell ref="A308:D308"/>
    <mergeCell ref="A310:D310"/>
    <mergeCell ref="A312:B312"/>
    <mergeCell ref="A313:B313"/>
    <mergeCell ref="A295:B295"/>
    <mergeCell ref="A296:B296"/>
    <mergeCell ref="A297:D297"/>
    <mergeCell ref="A298:D298"/>
    <mergeCell ref="A300:D300"/>
    <mergeCell ref="A302:D302"/>
    <mergeCell ref="A285:D285"/>
    <mergeCell ref="A287:D287"/>
    <mergeCell ref="A289:D289"/>
    <mergeCell ref="A291:D291"/>
    <mergeCell ref="A293:B293"/>
    <mergeCell ref="A294:B294"/>
    <mergeCell ref="A276:B276"/>
    <mergeCell ref="A277:B277"/>
    <mergeCell ref="A278:D278"/>
    <mergeCell ref="A279:D279"/>
    <mergeCell ref="A281:D281"/>
    <mergeCell ref="A283:D283"/>
    <mergeCell ref="A266:B266"/>
    <mergeCell ref="A269:B269"/>
    <mergeCell ref="A270:B270"/>
    <mergeCell ref="A272:B272"/>
    <mergeCell ref="A274:B274"/>
    <mergeCell ref="A275:B275"/>
    <mergeCell ref="A256:D256"/>
    <mergeCell ref="A258:D258"/>
    <mergeCell ref="A260:D260"/>
    <mergeCell ref="A262:D262"/>
    <mergeCell ref="A264:B264"/>
    <mergeCell ref="A265:B265"/>
    <mergeCell ref="A247:B247"/>
    <mergeCell ref="A248:B248"/>
    <mergeCell ref="A249:D249"/>
    <mergeCell ref="A250:D250"/>
    <mergeCell ref="A252:D252"/>
    <mergeCell ref="A254:D254"/>
    <mergeCell ref="A237:B237"/>
    <mergeCell ref="A240:B240"/>
    <mergeCell ref="A241:B241"/>
    <mergeCell ref="A243:B243"/>
    <mergeCell ref="A245:B245"/>
    <mergeCell ref="A246:B246"/>
    <mergeCell ref="A229:D229"/>
    <mergeCell ref="A230:D230"/>
    <mergeCell ref="A232:D232"/>
    <mergeCell ref="A234:B234"/>
    <mergeCell ref="A235:B235"/>
    <mergeCell ref="A236:B236"/>
    <mergeCell ref="A218:D218"/>
    <mergeCell ref="A219:D219"/>
    <mergeCell ref="A221:D221"/>
    <mergeCell ref="A223:D223"/>
    <mergeCell ref="A225:D225"/>
    <mergeCell ref="A227:D227"/>
    <mergeCell ref="A210:B210"/>
    <mergeCell ref="A212:B212"/>
    <mergeCell ref="A214:B214"/>
    <mergeCell ref="A215:B215"/>
    <mergeCell ref="A216:B216"/>
    <mergeCell ref="A217:B217"/>
    <mergeCell ref="A201:D201"/>
    <mergeCell ref="A203:B203"/>
    <mergeCell ref="A204:B204"/>
    <mergeCell ref="A205:B205"/>
    <mergeCell ref="A206:B206"/>
    <mergeCell ref="A209:B209"/>
    <mergeCell ref="A190:D190"/>
    <mergeCell ref="A192:D192"/>
    <mergeCell ref="A194:D194"/>
    <mergeCell ref="A196:D196"/>
    <mergeCell ref="A198:D198"/>
    <mergeCell ref="A199:D199"/>
    <mergeCell ref="A183:B183"/>
    <mergeCell ref="A184:B184"/>
    <mergeCell ref="A185:B185"/>
    <mergeCell ref="A186:B186"/>
    <mergeCell ref="A187:D187"/>
    <mergeCell ref="A188:D188"/>
    <mergeCell ref="A173:B173"/>
    <mergeCell ref="A174:B174"/>
    <mergeCell ref="A175:B175"/>
    <mergeCell ref="A178:B178"/>
    <mergeCell ref="A179:B179"/>
    <mergeCell ref="A181:B181"/>
    <mergeCell ref="A163:D163"/>
    <mergeCell ref="A165:D165"/>
    <mergeCell ref="A167:D167"/>
    <mergeCell ref="A168:D168"/>
    <mergeCell ref="A170:D170"/>
    <mergeCell ref="A172:B172"/>
    <mergeCell ref="A154:B154"/>
    <mergeCell ref="A155:B155"/>
    <mergeCell ref="A156:D156"/>
    <mergeCell ref="A157:D157"/>
    <mergeCell ref="A159:D159"/>
    <mergeCell ref="A161:D161"/>
    <mergeCell ref="A144:B144"/>
    <mergeCell ref="A147:B147"/>
    <mergeCell ref="A148:B148"/>
    <mergeCell ref="A150:B150"/>
    <mergeCell ref="A152:B152"/>
    <mergeCell ref="A153:B153"/>
    <mergeCell ref="A136:D136"/>
    <mergeCell ref="A138:D138"/>
    <mergeCell ref="A140:B140"/>
    <mergeCell ref="A141:B141"/>
    <mergeCell ref="A142:B142"/>
    <mergeCell ref="A143:B143"/>
    <mergeCell ref="A125:D125"/>
    <mergeCell ref="A126:D126"/>
    <mergeCell ref="A128:D128"/>
    <mergeCell ref="A130:D130"/>
    <mergeCell ref="A132:D132"/>
    <mergeCell ref="A134:D134"/>
    <mergeCell ref="A119:D119"/>
    <mergeCell ref="A120:D120"/>
    <mergeCell ref="A121:D121"/>
    <mergeCell ref="A122:D122"/>
    <mergeCell ref="A123:D123"/>
    <mergeCell ref="A124:B124"/>
    <mergeCell ref="A112:D112"/>
    <mergeCell ref="A113:D113"/>
    <mergeCell ref="A114:D114"/>
    <mergeCell ref="A115:B115"/>
    <mergeCell ref="A117:D117"/>
    <mergeCell ref="A118:D118"/>
    <mergeCell ref="A105:D105"/>
    <mergeCell ref="A106:B106"/>
    <mergeCell ref="A108:D108"/>
    <mergeCell ref="A109:D109"/>
    <mergeCell ref="A110:D110"/>
    <mergeCell ref="A111:D111"/>
    <mergeCell ref="A99:D99"/>
    <mergeCell ref="A100:D100"/>
    <mergeCell ref="A101:D101"/>
    <mergeCell ref="A102:D102"/>
    <mergeCell ref="A103:D103"/>
    <mergeCell ref="A104:D104"/>
    <mergeCell ref="A92:D92"/>
    <mergeCell ref="A93:D93"/>
    <mergeCell ref="A94:D94"/>
    <mergeCell ref="A95:D95"/>
    <mergeCell ref="A96:D96"/>
    <mergeCell ref="A97:B97"/>
    <mergeCell ref="A85:B85"/>
    <mergeCell ref="A87:D87"/>
    <mergeCell ref="A88:D88"/>
    <mergeCell ref="A89:D89"/>
    <mergeCell ref="A90:D90"/>
    <mergeCell ref="A91:D91"/>
    <mergeCell ref="A79:D79"/>
    <mergeCell ref="A80:D80"/>
    <mergeCell ref="A81:D81"/>
    <mergeCell ref="A82:D82"/>
    <mergeCell ref="A83:D83"/>
    <mergeCell ref="A84:D84"/>
    <mergeCell ref="A72:D72"/>
    <mergeCell ref="A73:D73"/>
    <mergeCell ref="A74:B74"/>
    <mergeCell ref="A76:B76"/>
    <mergeCell ref="A77:D77"/>
    <mergeCell ref="A78:B78"/>
    <mergeCell ref="A65:D65"/>
    <mergeCell ref="A66:D66"/>
    <mergeCell ref="A67:B67"/>
    <mergeCell ref="A69:D69"/>
    <mergeCell ref="A70:D70"/>
    <mergeCell ref="A71:D71"/>
    <mergeCell ref="A58:D58"/>
    <mergeCell ref="A59:D59"/>
    <mergeCell ref="A60:B60"/>
    <mergeCell ref="A62:D62"/>
    <mergeCell ref="A63:D63"/>
    <mergeCell ref="A64:D64"/>
    <mergeCell ref="A49:D49"/>
    <mergeCell ref="A51:D51"/>
    <mergeCell ref="A54:D54"/>
    <mergeCell ref="A55:D55"/>
    <mergeCell ref="A56:D56"/>
    <mergeCell ref="A57:D57"/>
    <mergeCell ref="A43:D43"/>
    <mergeCell ref="A44:D44"/>
    <mergeCell ref="A45:D45"/>
    <mergeCell ref="A46:D46"/>
    <mergeCell ref="A47:D47"/>
    <mergeCell ref="A48:D48"/>
    <mergeCell ref="A36:B36"/>
    <mergeCell ref="A37:D37"/>
    <mergeCell ref="A38:D38"/>
    <mergeCell ref="A40:D40"/>
    <mergeCell ref="A42:D42"/>
    <mergeCell ref="A25:B25"/>
    <mergeCell ref="A28:B28"/>
    <mergeCell ref="A29:B29"/>
    <mergeCell ref="A31:B31"/>
    <mergeCell ref="A33:B33"/>
    <mergeCell ref="A34:B34"/>
    <mergeCell ref="A22:B22"/>
    <mergeCell ref="A23:B23"/>
    <mergeCell ref="A24:B24"/>
    <mergeCell ref="A7:D7"/>
    <mergeCell ref="A9:D9"/>
    <mergeCell ref="A11:D11"/>
    <mergeCell ref="A13:D13"/>
    <mergeCell ref="A15:D15"/>
    <mergeCell ref="A35:B35"/>
    <mergeCell ref="A1:D1"/>
    <mergeCell ref="A2:D2"/>
    <mergeCell ref="A3:D3"/>
    <mergeCell ref="A4:D4"/>
    <mergeCell ref="A5:D5"/>
    <mergeCell ref="A6:D6"/>
    <mergeCell ref="A17:D17"/>
    <mergeCell ref="A19:D19"/>
    <mergeCell ref="A21:B21"/>
  </mergeCells>
  <dataValidations count="5">
    <dataValidation type="list" allowBlank="1" showInputMessage="1" showErrorMessage="1" sqref="C21:C29 C33:C36 C403 C152:C155 C140:C148 C183:C186 C172:C179 C214:C217 C203:C210 C245:C248 C264:C270 C274:C277 C293:C296 C312:C318 C322:C325 C234:C241 C352:C355 C371 C387 C341:C348">
      <formula1>"$, $/kWh, $/kW, $/kVa"</formula1>
    </dataValidation>
    <dataValidation type="list" allowBlank="1" showInputMessage="1" showErrorMessage="1" sqref="A419:A428">
      <formula1>CustomerAdministration</formula1>
    </dataValidation>
    <dataValidation type="list" allowBlank="1" showInputMessage="1" showErrorMessage="1" sqref="C419:C428 C431:C437 C440:C446">
      <formula1>"$, %"</formula1>
    </dataValidation>
    <dataValidation type="list" allowBlank="1" showInputMessage="1" showErrorMessage="1" sqref="A431:A437 A440:A446">
      <formula1>NonPayment</formula1>
    </dataValidation>
    <dataValidation type="list" allowBlank="1" showInputMessage="1" showErrorMessage="1" sqref="A475:A478">
      <formula1>LossFactors</formula1>
    </dataValidation>
  </dataValidations>
  <pageMargins left="0.7" right="0.7" top="0.75" bottom="0.75" header="0.3" footer="0.3"/>
  <pageSetup scale="88" orientation="portrait" r:id="rId1"/>
  <rowBreaks count="15" manualBreakCount="15">
    <brk id="36" max="16383" man="1"/>
    <brk id="78" max="3" man="1"/>
    <brk id="124" max="16383" man="1"/>
    <brk id="155" max="16383" man="1"/>
    <brk id="186" max="3" man="1"/>
    <brk id="217" max="16383" man="1"/>
    <brk id="248" max="16383" man="1"/>
    <brk id="277" max="16383" man="1"/>
    <brk id="296" max="16383" man="1"/>
    <brk id="325" max="16383" man="1"/>
    <brk id="355" max="3" man="1"/>
    <brk id="371" max="3" man="1"/>
    <brk id="387" max="3" man="1"/>
    <brk id="404" max="3" man="1"/>
    <brk id="446"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zoomScaleNormal="100" workbookViewId="0">
      <selection activeCell="N16" sqref="N16"/>
    </sheetView>
  </sheetViews>
  <sheetFormatPr defaultRowHeight="15" x14ac:dyDescent="0.25"/>
  <sheetData>
    <row r="1" spans="1:8" ht="22.9" x14ac:dyDescent="0.3">
      <c r="A1" s="117" t="s">
        <v>7</v>
      </c>
      <c r="B1" s="117"/>
      <c r="C1" s="117"/>
      <c r="D1" s="117"/>
      <c r="E1" s="117"/>
      <c r="F1" s="117"/>
      <c r="G1" s="117"/>
      <c r="H1" s="117"/>
    </row>
    <row r="2" spans="1:8" ht="22.9" x14ac:dyDescent="0.3">
      <c r="A2" s="117" t="s">
        <v>8</v>
      </c>
      <c r="B2" s="117"/>
      <c r="C2" s="117"/>
      <c r="D2" s="117"/>
      <c r="E2" s="117"/>
      <c r="F2" s="117"/>
      <c r="G2" s="117"/>
      <c r="H2" s="117"/>
    </row>
    <row r="3" spans="1:8" ht="17.45" x14ac:dyDescent="0.3">
      <c r="A3" s="118" t="s">
        <v>9</v>
      </c>
      <c r="B3" s="118"/>
      <c r="C3" s="118"/>
      <c r="D3" s="118"/>
      <c r="E3" s="118"/>
      <c r="F3" s="118"/>
      <c r="G3" s="118"/>
      <c r="H3" s="118"/>
    </row>
    <row r="4" spans="1:8" ht="15.6" x14ac:dyDescent="0.3">
      <c r="A4" s="119"/>
      <c r="B4" s="119"/>
      <c r="C4" s="119"/>
      <c r="D4" s="119"/>
      <c r="E4" s="119"/>
      <c r="F4" s="119"/>
      <c r="G4" s="119"/>
      <c r="H4" s="119"/>
    </row>
    <row r="5" spans="1:8" ht="14.45" x14ac:dyDescent="0.3">
      <c r="A5" s="120" t="s">
        <v>10</v>
      </c>
      <c r="B5" s="120"/>
      <c r="C5" s="120"/>
      <c r="D5" s="120"/>
      <c r="E5" s="120"/>
      <c r="F5" s="120"/>
      <c r="G5" s="120"/>
      <c r="H5" s="120"/>
    </row>
    <row r="6" spans="1:8" ht="14.45" x14ac:dyDescent="0.3">
      <c r="A6" s="120" t="s">
        <v>11</v>
      </c>
      <c r="B6" s="120"/>
      <c r="C6" s="120"/>
      <c r="D6" s="120"/>
      <c r="E6" s="120"/>
      <c r="F6" s="120"/>
      <c r="G6" s="120"/>
      <c r="H6" s="120"/>
    </row>
    <row r="7" spans="1:8" ht="14.45" x14ac:dyDescent="0.3">
      <c r="A7" s="115" t="s">
        <v>175</v>
      </c>
      <c r="B7" s="115"/>
      <c r="C7" s="115"/>
      <c r="D7" s="115"/>
      <c r="E7" s="115"/>
      <c r="F7" s="115"/>
      <c r="G7" s="115"/>
      <c r="H7" s="115"/>
    </row>
    <row r="8" spans="1:8" ht="14.45" x14ac:dyDescent="0.3">
      <c r="A8" s="53" t="s">
        <v>176</v>
      </c>
      <c r="B8" s="54"/>
      <c r="C8" s="54"/>
      <c r="D8" s="54"/>
      <c r="E8" s="55"/>
      <c r="F8" s="54"/>
      <c r="G8" s="56"/>
      <c r="H8" s="57"/>
    </row>
    <row r="9" spans="1:8" thickBot="1" x14ac:dyDescent="0.35">
      <c r="A9" s="57"/>
      <c r="B9" s="57"/>
      <c r="C9" s="57"/>
      <c r="D9" s="57"/>
      <c r="E9" s="57"/>
      <c r="F9" s="57"/>
      <c r="G9" s="57"/>
      <c r="H9" s="57"/>
    </row>
    <row r="10" spans="1:8" ht="92.45" x14ac:dyDescent="0.3">
      <c r="A10" s="58" t="s">
        <v>177</v>
      </c>
      <c r="B10" s="59" t="s">
        <v>178</v>
      </c>
      <c r="C10" s="59" t="s">
        <v>179</v>
      </c>
      <c r="D10" s="59" t="s">
        <v>180</v>
      </c>
      <c r="E10" s="59" t="s">
        <v>181</v>
      </c>
      <c r="F10" s="59" t="s">
        <v>182</v>
      </c>
      <c r="G10" s="59" t="s">
        <v>183</v>
      </c>
      <c r="H10" s="60" t="s">
        <v>184</v>
      </c>
    </row>
    <row r="11" spans="1:8" ht="14.45" x14ac:dyDescent="0.3">
      <c r="A11" s="61" t="s">
        <v>185</v>
      </c>
      <c r="B11" s="62"/>
      <c r="C11" s="62"/>
      <c r="D11" s="63">
        <v>5.0606499999999999</v>
      </c>
      <c r="E11" s="63">
        <v>9.4339999999999993E-2</v>
      </c>
      <c r="F11" s="64" t="s">
        <v>186</v>
      </c>
      <c r="G11" s="63">
        <v>4.2374000000000001</v>
      </c>
      <c r="H11" s="65"/>
    </row>
    <row r="12" spans="1:8" ht="14.45" x14ac:dyDescent="0.3">
      <c r="A12" s="66" t="s">
        <v>187</v>
      </c>
      <c r="B12" s="67">
        <v>150</v>
      </c>
      <c r="C12" s="67">
        <v>900</v>
      </c>
      <c r="D12" s="68">
        <v>0.81322115174999998</v>
      </c>
      <c r="E12" s="68">
        <v>8.5737972115610983</v>
      </c>
      <c r="F12" s="68">
        <v>9.387018363311098</v>
      </c>
      <c r="G12" s="68">
        <v>0.68092899299999998</v>
      </c>
      <c r="H12" s="69">
        <v>10.067947356311098</v>
      </c>
    </row>
    <row r="13" spans="1:8" ht="14.45" x14ac:dyDescent="0.3">
      <c r="A13" s="66" t="s">
        <v>188</v>
      </c>
      <c r="B13" s="67">
        <v>200</v>
      </c>
      <c r="C13" s="67">
        <v>1200</v>
      </c>
      <c r="D13" s="68">
        <v>1.0842948690000001</v>
      </c>
      <c r="E13" s="68">
        <v>11.431729615414801</v>
      </c>
      <c r="F13" s="68">
        <v>12.516024484414801</v>
      </c>
      <c r="G13" s="68">
        <v>0.90790532400000012</v>
      </c>
      <c r="H13" s="69">
        <v>13.423929808414801</v>
      </c>
    </row>
    <row r="14" spans="1:8" ht="14.45" x14ac:dyDescent="0.3">
      <c r="A14" s="66" t="s">
        <v>189</v>
      </c>
      <c r="B14" s="67">
        <v>250</v>
      </c>
      <c r="C14" s="67">
        <v>1600</v>
      </c>
      <c r="D14" s="68">
        <v>1.3824683669999998</v>
      </c>
      <c r="E14" s="68">
        <v>14.3814536538864</v>
      </c>
      <c r="F14" s="68">
        <v>15.763922020886399</v>
      </c>
      <c r="G14" s="68">
        <v>1.1575729319999999</v>
      </c>
      <c r="H14" s="69">
        <v>16.921494952886398</v>
      </c>
    </row>
    <row r="15" spans="1:8" ht="14.45" x14ac:dyDescent="0.3">
      <c r="A15" s="66" t="s">
        <v>190</v>
      </c>
      <c r="B15" s="67">
        <v>350</v>
      </c>
      <c r="C15" s="67">
        <v>1900</v>
      </c>
      <c r="D15" s="68">
        <v>1.8433164592499995</v>
      </c>
      <c r="E15" s="68">
        <v>19.821943557740099</v>
      </c>
      <c r="F15" s="68">
        <v>21.665260016990096</v>
      </c>
      <c r="G15" s="68">
        <v>1.5434517629999998</v>
      </c>
      <c r="H15" s="69">
        <v>23.208711779990097</v>
      </c>
    </row>
    <row r="16" spans="1:8" ht="14.45" x14ac:dyDescent="0.3">
      <c r="A16" s="66" t="s">
        <v>191</v>
      </c>
      <c r="B16" s="67">
        <v>400</v>
      </c>
      <c r="C16" s="67">
        <v>2600</v>
      </c>
      <c r="D16" s="68">
        <v>2.2227892995000005</v>
      </c>
      <c r="E16" s="68">
        <v>23.047042500065402</v>
      </c>
      <c r="F16" s="68">
        <v>25.269831799565402</v>
      </c>
      <c r="G16" s="68">
        <v>1.8611932020000004</v>
      </c>
      <c r="H16" s="69">
        <v>27.131025001565401</v>
      </c>
    </row>
    <row r="17" spans="1:8" ht="14.45" x14ac:dyDescent="0.3">
      <c r="A17" s="66" t="s">
        <v>192</v>
      </c>
      <c r="B17" s="67">
        <v>525</v>
      </c>
      <c r="C17" s="67">
        <v>3500</v>
      </c>
      <c r="D17" s="68">
        <v>2.9411232637499998</v>
      </c>
      <c r="E17" s="68">
        <v>30.329560961626502</v>
      </c>
      <c r="F17" s="68">
        <v>33.270684225376499</v>
      </c>
      <c r="G17" s="68">
        <v>2.4626709450000002</v>
      </c>
      <c r="H17" s="69">
        <v>35.733355170376498</v>
      </c>
    </row>
    <row r="18" spans="1:8" ht="14.45" x14ac:dyDescent="0.3">
      <c r="A18" s="66" t="s">
        <v>193</v>
      </c>
      <c r="B18" s="67">
        <v>650</v>
      </c>
      <c r="C18" s="67">
        <v>4400</v>
      </c>
      <c r="D18" s="68">
        <v>3.6594572280000004</v>
      </c>
      <c r="E18" s="68">
        <v>37.612079423187595</v>
      </c>
      <c r="F18" s="68">
        <v>41.271536651187596</v>
      </c>
      <c r="G18" s="68">
        <v>3.0641486880000004</v>
      </c>
      <c r="H18" s="69">
        <v>44.335685339187599</v>
      </c>
    </row>
    <row r="19" spans="1:8" ht="14.45" x14ac:dyDescent="0.3">
      <c r="A19" s="66" t="s">
        <v>194</v>
      </c>
      <c r="B19" s="67">
        <v>696</v>
      </c>
      <c r="C19" s="67">
        <v>4700</v>
      </c>
      <c r="D19" s="68">
        <v>3.91534899525</v>
      </c>
      <c r="E19" s="68">
        <v>40.263407227041299</v>
      </c>
      <c r="F19" s="68">
        <v>44.178756222291298</v>
      </c>
      <c r="G19" s="68">
        <v>3.2784128190000001</v>
      </c>
      <c r="H19" s="69">
        <v>47.457169041291301</v>
      </c>
    </row>
    <row r="20" spans="1:8" ht="14.45" x14ac:dyDescent="0.3">
      <c r="A20" s="66" t="s">
        <v>195</v>
      </c>
      <c r="B20" s="67">
        <v>748</v>
      </c>
      <c r="C20" s="67">
        <v>5050</v>
      </c>
      <c r="D20" s="68">
        <v>4.2075635778749998</v>
      </c>
      <c r="E20" s="68">
        <v>43.270537748203949</v>
      </c>
      <c r="F20" s="68">
        <v>47.478101326078949</v>
      </c>
      <c r="G20" s="68">
        <v>3.5230908885000001</v>
      </c>
      <c r="H20" s="69">
        <v>51.00119221457895</v>
      </c>
    </row>
    <row r="21" spans="1:8" ht="14.45" x14ac:dyDescent="0.3">
      <c r="A21" s="66" t="s">
        <v>196</v>
      </c>
      <c r="B21" s="67">
        <v>800</v>
      </c>
      <c r="C21" s="67">
        <v>5400</v>
      </c>
      <c r="D21" s="68">
        <v>4.4997781605000009</v>
      </c>
      <c r="E21" s="68">
        <v>46.277668269366607</v>
      </c>
      <c r="F21" s="68">
        <v>50.777446429866608</v>
      </c>
      <c r="G21" s="68">
        <v>3.7677689580000004</v>
      </c>
      <c r="H21" s="69">
        <v>54.545215387866605</v>
      </c>
    </row>
    <row r="22" spans="1:8" ht="14.45" x14ac:dyDescent="0.3">
      <c r="A22" s="66"/>
      <c r="B22" s="67"/>
      <c r="C22" s="67"/>
      <c r="D22" s="68" t="s">
        <v>186</v>
      </c>
      <c r="E22" s="68"/>
      <c r="F22" s="68"/>
      <c r="G22" s="68"/>
      <c r="H22" s="69"/>
    </row>
    <row r="23" spans="1:8" ht="14.45" x14ac:dyDescent="0.3">
      <c r="A23" s="66" t="s">
        <v>197</v>
      </c>
      <c r="B23" s="67">
        <v>125</v>
      </c>
      <c r="C23" s="67">
        <v>650</v>
      </c>
      <c r="D23" s="68">
        <v>0.65058451237499992</v>
      </c>
      <c r="E23" s="68">
        <v>7.0530393750163496</v>
      </c>
      <c r="F23" s="68">
        <v>7.7036238873913492</v>
      </c>
      <c r="G23" s="68">
        <v>0.54474955049999996</v>
      </c>
      <c r="H23" s="69">
        <v>8.2483734378913489</v>
      </c>
    </row>
    <row r="24" spans="1:8" ht="14.45" x14ac:dyDescent="0.3">
      <c r="A24" s="66" t="s">
        <v>198</v>
      </c>
      <c r="B24" s="67">
        <v>300</v>
      </c>
      <c r="C24" s="67">
        <v>1800</v>
      </c>
      <c r="D24" s="68">
        <v>1.6264423035</v>
      </c>
      <c r="E24" s="68">
        <v>17.147594423122197</v>
      </c>
      <c r="F24" s="68">
        <v>18.774036726622196</v>
      </c>
      <c r="G24" s="68">
        <v>1.361857986</v>
      </c>
      <c r="H24" s="69">
        <v>20.135894712622196</v>
      </c>
    </row>
    <row r="25" spans="1:8" x14ac:dyDescent="0.25">
      <c r="A25" s="66" t="s">
        <v>199</v>
      </c>
      <c r="B25" s="67">
        <v>400</v>
      </c>
      <c r="C25" s="67">
        <v>2400</v>
      </c>
      <c r="D25" s="68">
        <v>2.1685897380000001</v>
      </c>
      <c r="E25" s="68">
        <v>22.863459230829601</v>
      </c>
      <c r="F25" s="68">
        <v>25.032048968829603</v>
      </c>
      <c r="G25" s="68">
        <v>1.8158106480000002</v>
      </c>
      <c r="H25" s="69">
        <v>26.847859616829602</v>
      </c>
    </row>
    <row r="26" spans="1:8" x14ac:dyDescent="0.25">
      <c r="A26" s="66" t="s">
        <v>200</v>
      </c>
      <c r="B26" s="67">
        <v>600</v>
      </c>
      <c r="C26" s="67">
        <v>3400</v>
      </c>
      <c r="D26" s="68">
        <v>3.1986850454999995</v>
      </c>
      <c r="E26" s="68">
        <v>34.111605577008589</v>
      </c>
      <c r="F26" s="68">
        <v>37.310290622508589</v>
      </c>
      <c r="G26" s="68">
        <v>2.6783334179999998</v>
      </c>
      <c r="H26" s="69">
        <v>39.98862404050859</v>
      </c>
    </row>
    <row r="27" spans="1:8" x14ac:dyDescent="0.25">
      <c r="A27" s="66" t="s">
        <v>201</v>
      </c>
      <c r="B27" s="67">
        <v>700</v>
      </c>
      <c r="C27" s="67">
        <v>4500</v>
      </c>
      <c r="D27" s="68">
        <v>3.8763313837499997</v>
      </c>
      <c r="E27" s="68">
        <v>40.286428557805493</v>
      </c>
      <c r="F27" s="68">
        <v>44.162759941555493</v>
      </c>
      <c r="G27" s="68">
        <v>3.2457424649999997</v>
      </c>
      <c r="H27" s="69">
        <v>47.408502406555492</v>
      </c>
    </row>
    <row r="28" spans="1:8" x14ac:dyDescent="0.25">
      <c r="A28" s="66" t="s">
        <v>202</v>
      </c>
      <c r="B28" s="67">
        <v>900</v>
      </c>
      <c r="C28" s="67">
        <v>5300</v>
      </c>
      <c r="D28" s="68">
        <v>4.8522271297500001</v>
      </c>
      <c r="E28" s="68">
        <v>51.350991634748702</v>
      </c>
      <c r="F28" s="68">
        <v>56.2032187644987</v>
      </c>
      <c r="G28" s="68">
        <v>4.0628826810000005</v>
      </c>
      <c r="H28" s="69">
        <v>60.266101445498698</v>
      </c>
    </row>
    <row r="29" spans="1:8" x14ac:dyDescent="0.25">
      <c r="A29" s="66" t="s">
        <v>203</v>
      </c>
      <c r="B29" s="67">
        <v>1100</v>
      </c>
      <c r="C29" s="67">
        <v>6300</v>
      </c>
      <c r="D29" s="68">
        <v>5.88232243725</v>
      </c>
      <c r="E29" s="68">
        <v>62.599137980927701</v>
      </c>
      <c r="F29" s="68">
        <v>68.481460418177704</v>
      </c>
      <c r="G29" s="68">
        <v>4.9254054510000005</v>
      </c>
      <c r="H29" s="69">
        <v>73.406865869177707</v>
      </c>
    </row>
    <row r="30" spans="1:8" x14ac:dyDescent="0.25">
      <c r="A30" s="70" t="s">
        <v>204</v>
      </c>
      <c r="B30" s="71">
        <v>2400</v>
      </c>
      <c r="C30" s="71">
        <v>7600</v>
      </c>
      <c r="D30" s="72">
        <v>11.168753336999998</v>
      </c>
      <c r="E30" s="72">
        <v>130.93892423096037</v>
      </c>
      <c r="F30" s="72">
        <v>142.10767756796037</v>
      </c>
      <c r="G30" s="72">
        <v>9.3518570519999997</v>
      </c>
      <c r="H30" s="73">
        <v>151.45953461996038</v>
      </c>
    </row>
    <row r="31" spans="1:8" x14ac:dyDescent="0.25">
      <c r="A31" s="70" t="s">
        <v>205</v>
      </c>
      <c r="B31" s="71">
        <v>3000</v>
      </c>
      <c r="C31" s="71">
        <v>12000</v>
      </c>
      <c r="D31" s="72">
        <v>14.638436189999998</v>
      </c>
      <c r="E31" s="72">
        <v>165.96844615414798</v>
      </c>
      <c r="F31" s="72">
        <v>180.60688234414798</v>
      </c>
      <c r="G31" s="72">
        <v>12.257103239999999</v>
      </c>
      <c r="H31" s="73">
        <v>192.86398558414797</v>
      </c>
    </row>
    <row r="32" spans="1:8" x14ac:dyDescent="0.25">
      <c r="A32" s="70" t="s">
        <v>206</v>
      </c>
      <c r="B32" s="71">
        <v>3400</v>
      </c>
      <c r="C32" s="71">
        <v>13000</v>
      </c>
      <c r="D32" s="72">
        <v>16.427628997500001</v>
      </c>
      <c r="E32" s="72">
        <v>187.54682250032698</v>
      </c>
      <c r="F32" s="72">
        <v>203.97445149782698</v>
      </c>
      <c r="G32" s="72">
        <v>13.755236010000001</v>
      </c>
      <c r="H32" s="73">
        <v>217.72968750782698</v>
      </c>
    </row>
    <row r="33" spans="1:8" x14ac:dyDescent="0.25">
      <c r="A33" s="70" t="s">
        <v>207</v>
      </c>
      <c r="B33" s="71">
        <v>4500</v>
      </c>
      <c r="C33" s="71">
        <v>18000</v>
      </c>
      <c r="D33" s="72">
        <v>21.957654284999997</v>
      </c>
      <c r="E33" s="72">
        <v>248.95266923122196</v>
      </c>
      <c r="F33" s="72">
        <v>270.91032351622198</v>
      </c>
      <c r="G33" s="72">
        <v>18.385654859999999</v>
      </c>
      <c r="H33" s="73">
        <v>289.29597837622197</v>
      </c>
    </row>
    <row r="34" spans="1:8" x14ac:dyDescent="0.25">
      <c r="A34" s="70" t="s">
        <v>208</v>
      </c>
      <c r="B34" s="71">
        <v>5400</v>
      </c>
      <c r="C34" s="71">
        <v>21000</v>
      </c>
      <c r="D34" s="72">
        <v>26.186586457500002</v>
      </c>
      <c r="E34" s="72">
        <v>298.19245326975903</v>
      </c>
      <c r="F34" s="72">
        <v>324.37903972725906</v>
      </c>
      <c r="G34" s="72">
        <v>21.926638170000004</v>
      </c>
      <c r="H34" s="73">
        <v>346.30567789725905</v>
      </c>
    </row>
    <row r="35" spans="1:8" x14ac:dyDescent="0.25">
      <c r="A35" s="70" t="s">
        <v>209</v>
      </c>
      <c r="B35" s="71">
        <v>6500</v>
      </c>
      <c r="C35" s="71">
        <v>25000</v>
      </c>
      <c r="D35" s="72">
        <v>31.445613937499999</v>
      </c>
      <c r="E35" s="72">
        <v>358.68038365447501</v>
      </c>
      <c r="F35" s="72">
        <v>390.12599759197502</v>
      </c>
      <c r="G35" s="72">
        <v>26.33014425</v>
      </c>
      <c r="H35" s="73">
        <v>416.45614184197501</v>
      </c>
    </row>
    <row r="36" spans="1:8" x14ac:dyDescent="0.25">
      <c r="A36" s="70" t="s">
        <v>210</v>
      </c>
      <c r="B36" s="71">
        <v>7700</v>
      </c>
      <c r="C36" s="71">
        <v>29000</v>
      </c>
      <c r="D36" s="72">
        <v>37.084190167500005</v>
      </c>
      <c r="E36" s="72">
        <v>424.33342903919095</v>
      </c>
      <c r="F36" s="72">
        <v>461.41761920669097</v>
      </c>
      <c r="G36" s="72">
        <v>31.051455330000003</v>
      </c>
      <c r="H36" s="73">
        <v>492.46907453669098</v>
      </c>
    </row>
    <row r="37" spans="1:8" x14ac:dyDescent="0.25">
      <c r="A37" s="70" t="s">
        <v>211</v>
      </c>
      <c r="B37" s="71">
        <v>9500</v>
      </c>
      <c r="C37" s="71">
        <v>35000</v>
      </c>
      <c r="D37" s="72">
        <v>45.542054512500002</v>
      </c>
      <c r="E37" s="72">
        <v>522.81299711626502</v>
      </c>
      <c r="F37" s="72">
        <v>568.35505162876507</v>
      </c>
      <c r="G37" s="72">
        <v>38.133421949999999</v>
      </c>
      <c r="H37" s="73">
        <v>606.48847357876502</v>
      </c>
    </row>
    <row r="38" spans="1:8" ht="52.5" thickBot="1" x14ac:dyDescent="0.3">
      <c r="A38" s="74" t="s">
        <v>212</v>
      </c>
      <c r="B38" s="75">
        <v>11000</v>
      </c>
      <c r="C38" s="75">
        <v>39000</v>
      </c>
      <c r="D38" s="76">
        <v>52.319276992500001</v>
      </c>
      <c r="E38" s="76">
        <v>603.961387500981</v>
      </c>
      <c r="F38" s="76">
        <v>656.28066449348103</v>
      </c>
      <c r="G38" s="77">
        <v>43.808148029999998</v>
      </c>
      <c r="H38" s="78">
        <v>700.08881252348101</v>
      </c>
    </row>
    <row r="40" spans="1:8" x14ac:dyDescent="0.25">
      <c r="A40" s="56" t="s">
        <v>213</v>
      </c>
      <c r="B40" s="54"/>
      <c r="C40" s="54"/>
      <c r="D40" s="54"/>
      <c r="E40" s="54"/>
      <c r="F40" s="55"/>
      <c r="G40" s="54"/>
      <c r="H40" s="56"/>
    </row>
    <row r="41" spans="1:8" x14ac:dyDescent="0.25">
      <c r="A41" s="56" t="s">
        <v>214</v>
      </c>
      <c r="B41" s="54"/>
      <c r="C41" s="54"/>
      <c r="D41" s="54"/>
      <c r="E41" s="54"/>
      <c r="F41" s="55"/>
      <c r="G41" s="54"/>
      <c r="H41" s="56"/>
    </row>
    <row r="42" spans="1:8" x14ac:dyDescent="0.25">
      <c r="A42" s="56" t="s">
        <v>215</v>
      </c>
      <c r="B42" s="54"/>
      <c r="C42" s="54"/>
      <c r="D42" s="54"/>
      <c r="E42" s="54"/>
      <c r="F42" s="55"/>
      <c r="G42" s="54"/>
      <c r="H42" s="56"/>
    </row>
    <row r="43" spans="1:8" x14ac:dyDescent="0.25">
      <c r="A43" s="79"/>
      <c r="B43" s="54"/>
      <c r="C43" s="54"/>
      <c r="D43" s="54"/>
      <c r="E43" s="54"/>
      <c r="F43" s="55"/>
      <c r="G43" s="54"/>
      <c r="H43" s="56"/>
    </row>
    <row r="44" spans="1:8" x14ac:dyDescent="0.25">
      <c r="A44" s="56" t="s">
        <v>216</v>
      </c>
      <c r="B44" s="54"/>
      <c r="C44" s="54"/>
      <c r="D44" s="54"/>
      <c r="E44" s="54"/>
      <c r="F44" s="54"/>
      <c r="G44" s="54"/>
      <c r="H44" s="54"/>
    </row>
    <row r="46" spans="1:8" x14ac:dyDescent="0.25">
      <c r="A46" s="116" t="s">
        <v>217</v>
      </c>
      <c r="B46" s="116"/>
      <c r="C46" s="116"/>
      <c r="D46" s="116"/>
      <c r="E46" s="116"/>
      <c r="F46" s="116"/>
      <c r="G46" s="116"/>
      <c r="H46" s="116"/>
    </row>
    <row r="47" spans="1:8" x14ac:dyDescent="0.25">
      <c r="A47" s="116"/>
      <c r="B47" s="116"/>
      <c r="C47" s="116"/>
      <c r="D47" s="116"/>
      <c r="E47" s="116"/>
      <c r="F47" s="116"/>
      <c r="G47" s="116"/>
      <c r="H47" s="116"/>
    </row>
  </sheetData>
  <mergeCells count="8">
    <mergeCell ref="A7:H7"/>
    <mergeCell ref="A46:H47"/>
    <mergeCell ref="A1:H1"/>
    <mergeCell ref="A2:H2"/>
    <mergeCell ref="A3:H3"/>
    <mergeCell ref="A4:H4"/>
    <mergeCell ref="A5:H5"/>
    <mergeCell ref="A6: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8D6AD195366F4297031B32EC3866AF" ma:contentTypeVersion="0" ma:contentTypeDescription="Create a new document." ma:contentTypeScope="" ma:versionID="90653db64c800f964ccfce0f412b8d15">
  <xsd:schema xmlns:xsd="http://www.w3.org/2001/XMLSchema" xmlns:xs="http://www.w3.org/2001/XMLSchema" xmlns:p="http://schemas.microsoft.com/office/2006/metadata/properties" xmlns:ns2="2b8bb3d4-4679-4201-bf4e-ecf5a190cbdc" targetNamespace="http://schemas.microsoft.com/office/2006/metadata/properties" ma:root="true" ma:fieldsID="44fb956c0ba4511dc61cc0c18309f14b" ns2:_="">
    <xsd:import namespace="2b8bb3d4-4679-4201-bf4e-ecf5a190cbd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bb3d4-4679-4201-bf4e-ecf5a190cbd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2b8bb3d4-4679-4201-bf4e-ecf5a190cbdc">HOLFIN-1018676329-280</_dlc_DocId>
    <_dlc_DocIdUrl xmlns="2b8bb3d4-4679-4201-bf4e-ecf5a190cbdc">
      <Url>http://spapp01/sites/FIN/REG/AnnualUpdates/_layouts/DocIdRedir.aspx?ID=HOLFIN-1018676329-280</Url>
      <Description>HOLFIN-1018676329-280</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9d54efc9-ddd0-46ce-8ac6-e4a1c98f1b3f" ContentTypeId="0x0101"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FBC437-5F3F-410E-8AEB-BE4C992815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8bb3d4-4679-4201-bf4e-ecf5a190c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3A6073-A39E-493D-938E-3A997C6DA531}">
  <ds:schemaRefs>
    <ds:schemaRef ds:uri="http://purl.org/dc/elements/1.1/"/>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b8bb3d4-4679-4201-bf4e-ecf5a190cbdc"/>
    <ds:schemaRef ds:uri="http://schemas.microsoft.com/office/2006/metadata/properties"/>
  </ds:schemaRefs>
</ds:datastoreItem>
</file>

<file path=customXml/itemProps3.xml><?xml version="1.0" encoding="utf-8"?>
<ds:datastoreItem xmlns:ds="http://schemas.openxmlformats.org/officeDocument/2006/customXml" ds:itemID="{696E4C8E-540E-460D-BE96-89F72D053D5B}">
  <ds:schemaRefs>
    <ds:schemaRef ds:uri="http://schemas.microsoft.com/sharepoint/events"/>
  </ds:schemaRefs>
</ds:datastoreItem>
</file>

<file path=customXml/itemProps4.xml><?xml version="1.0" encoding="utf-8"?>
<ds:datastoreItem xmlns:ds="http://schemas.openxmlformats.org/officeDocument/2006/customXml" ds:itemID="{4FADBA3C-0EB2-438A-8E7B-B623A1D4A246}">
  <ds:schemaRefs>
    <ds:schemaRef ds:uri="Microsoft.SharePoint.Taxonomy.ContentTypeSync"/>
  </ds:schemaRefs>
</ds:datastoreItem>
</file>

<file path=customXml/itemProps5.xml><?xml version="1.0" encoding="utf-8"?>
<ds:datastoreItem xmlns:ds="http://schemas.openxmlformats.org/officeDocument/2006/customXml" ds:itemID="{DB354C3D-3E5B-44BB-89DB-B63F71F67A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Tariffs</vt:lpstr>
      <vt:lpstr>Drycore</vt:lpstr>
      <vt:lpstr>Sheet3</vt:lpstr>
      <vt:lpstr>Tariffs!Print_Area</vt:lpstr>
      <vt:lpstr>Tariffs!Print_Titles</vt:lpstr>
    </vt:vector>
  </TitlesOfParts>
  <Company>Hydro Ottawa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aliciah</dc:creator>
  <cp:lastModifiedBy>shaynet</cp:lastModifiedBy>
  <dcterms:created xsi:type="dcterms:W3CDTF">2017-10-11T21:32:21Z</dcterms:created>
  <dcterms:modified xsi:type="dcterms:W3CDTF">2017-11-01T16:38:18Z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0x010100028D6AD195366F4297031B32EC3866AF</vt:lpwstr>
  </property>
  <property fmtid="{D5CDD505-2E9C-101B-9397-08002B2CF9AE}" pid="3" name="_dlc_DocIdItemGuid">
    <vt:lpwstr>cea85d35-8f79-49c5-b025-7bbbce9a3d49</vt:lpwstr>
  </property>
</Properties>
</file>